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R:\Administrasjon\Bibliotek\NINAs publikasjonsarkiv\NINA Rapport\Vedlegg\"/>
    </mc:Choice>
  </mc:AlternateContent>
  <xr:revisionPtr revIDLastSave="0" documentId="8_{3E24E830-34F0-407A-B777-B9C38CE2152B}" xr6:coauthVersionLast="47" xr6:coauthVersionMax="47" xr10:uidLastSave="{00000000-0000-0000-0000-000000000000}"/>
  <bookViews>
    <workbookView xWindow="-108" yWindow="-108" windowWidth="17496" windowHeight="30336" xr2:uid="{B7957D16-A854-4356-AE38-D837439869A4}"/>
  </bookViews>
  <sheets>
    <sheet name="Vedlegg1 2023" sheetId="4" r:id="rId1"/>
  </sheets>
  <definedNames>
    <definedName name="_xlnm._FilterDatabase" localSheetId="0" hidden="1">'Vedlegg1 2023'!$A$1:$M$313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89" i="4" l="1"/>
  <c r="D288" i="4"/>
  <c r="D260" i="4"/>
  <c r="D259" i="4"/>
  <c r="D258" i="4"/>
  <c r="D257" i="4"/>
  <c r="D256" i="4"/>
  <c r="D255" i="4"/>
  <c r="D311" i="4"/>
  <c r="D150" i="4"/>
  <c r="D307" i="4"/>
  <c r="D306" i="4"/>
  <c r="D149" i="4"/>
  <c r="D305" i="4"/>
  <c r="D304" i="4"/>
  <c r="D128" i="4"/>
  <c r="D303" i="4"/>
  <c r="D127" i="4"/>
  <c r="D118" i="4"/>
  <c r="D117" i="4"/>
  <c r="D116" i="4"/>
  <c r="D115" i="4"/>
  <c r="D114" i="4"/>
  <c r="D302" i="4"/>
  <c r="D301" i="4"/>
  <c r="D300" i="4"/>
  <c r="D107" i="4"/>
  <c r="D106" i="4"/>
  <c r="D105" i="4"/>
  <c r="D104" i="4"/>
  <c r="D103" i="4"/>
  <c r="D102" i="4"/>
  <c r="D297" i="4"/>
  <c r="D100" i="4"/>
  <c r="D296" i="4"/>
  <c r="D295" i="4"/>
  <c r="D294" i="4"/>
  <c r="D4" i="4"/>
  <c r="D293" i="4"/>
  <c r="D292" i="4"/>
  <c r="D291" i="4"/>
  <c r="D88" i="4"/>
  <c r="D290" i="4"/>
  <c r="D87" i="4"/>
</calcChain>
</file>

<file path=xl/sharedStrings.xml><?xml version="1.0" encoding="utf-8"?>
<sst xmlns="http://schemas.openxmlformats.org/spreadsheetml/2006/main" count="2377" uniqueCount="676">
  <si>
    <t>Ikke vurdert.</t>
  </si>
  <si>
    <t>7FA Fremmedartsinnslag</t>
  </si>
  <si>
    <t>Foreslått endring i instruks.</t>
  </si>
  <si>
    <t>Vente til 2024.</t>
  </si>
  <si>
    <t>7RA Rask suksesjon</t>
  </si>
  <si>
    <t>7VR-RI Vassdragsreguleringsintensitet (7VR-RI)</t>
  </si>
  <si>
    <t>Alle</t>
  </si>
  <si>
    <t>Andelsvariabler</t>
  </si>
  <si>
    <t>Artskartlegging</t>
  </si>
  <si>
    <t>Artsobservasjoner</t>
  </si>
  <si>
    <t>F Landform</t>
  </si>
  <si>
    <t>Fjell</t>
  </si>
  <si>
    <t>Vurdert som ikke aktuelt.</t>
  </si>
  <si>
    <t>Flere</t>
  </si>
  <si>
    <t>Generell del</t>
  </si>
  <si>
    <t>Grafisk oversikt over naturtyper</t>
  </si>
  <si>
    <t>Habitatspesifikke arter</t>
  </si>
  <si>
    <t>Landform</t>
  </si>
  <si>
    <t>Lokalitetskvalitet</t>
  </si>
  <si>
    <t>Mdir Størrelse</t>
  </si>
  <si>
    <t>MdirPRHA Habitatspesifikke arter</t>
  </si>
  <si>
    <t>MdirPRRL Rødlistearter</t>
  </si>
  <si>
    <t>MdirPRRL Rødlistede arter</t>
  </si>
  <si>
    <t>Metode</t>
  </si>
  <si>
    <t>Mosaikk</t>
  </si>
  <si>
    <t>Naturlig åpne områder under skoggrensa</t>
  </si>
  <si>
    <t>Vurdert som delvis aktuelt.</t>
  </si>
  <si>
    <t>Vurdert til å vente til 2024.</t>
  </si>
  <si>
    <t>NiN-app</t>
  </si>
  <si>
    <t>Nullverdier</t>
  </si>
  <si>
    <t>Overlappende data</t>
  </si>
  <si>
    <t>Rapport</t>
  </si>
  <si>
    <t>Semi-naturlig mark</t>
  </si>
  <si>
    <t>Skog</t>
  </si>
  <si>
    <t>Utdatert innspill</t>
  </si>
  <si>
    <t>Tekstlig beskrivelse</t>
  </si>
  <si>
    <t>Utvalg av naturtyper</t>
  </si>
  <si>
    <t>Vurdering av potensial</t>
  </si>
  <si>
    <t>Våtmark</t>
  </si>
  <si>
    <t>Årstall innspill</t>
  </si>
  <si>
    <t>Tema</t>
  </si>
  <si>
    <t>Naturtype/hovedøkosystem/variabel</t>
  </si>
  <si>
    <t>Hovedøkosystem</t>
  </si>
  <si>
    <t>Innspill</t>
  </si>
  <si>
    <t>Hvem</t>
  </si>
  <si>
    <t>Hvordan</t>
  </si>
  <si>
    <t>Dato</t>
  </si>
  <si>
    <t>År behandlet</t>
  </si>
  <si>
    <t>Foreslått behandling</t>
  </si>
  <si>
    <t>Kommentar ekspertgruppen</t>
  </si>
  <si>
    <t>Kommentar Miljødirektoratet</t>
  </si>
  <si>
    <t>Inkluderes sortering</t>
  </si>
  <si>
    <t>Tilstandsvariabel</t>
  </si>
  <si>
    <t>Utafor granas naturlige utbredelsesområde: bør kunne notere gran som framandartar eller problemart, sjølv om arten ikkje er ein framandart på nasjonalt nivå.</t>
  </si>
  <si>
    <t>Evalueringsundersøkelse 2020</t>
  </si>
  <si>
    <t>Indirekte tatt til følge ved at lauvdominert regnskog faller under ny naturtype C25 boreal regnskog uten bartredominans</t>
  </si>
  <si>
    <t>7Fa følger ADBs metodikk, problemarter inngår ikke i kartleggingen, kan derfor ikke endre disse. Gran kan synliggjøres med artsregistrering - er dette tilstrekkelig for brukerne av data?</t>
  </si>
  <si>
    <t>For øvrig burde bruken av 7VR-RI Vassdragsreguleringsintensitet gjennomgås for de aktuelle typene i instruksen. Nå skal den endres i NiN3 så vidt jeg har skjønt, men enn så lenge så er den som den er. Den brukes på samme måte som 7GR-GI, men er egentlig vesentlig forskjellig fra denne. Mens 7GR-GI alltid inkluderer trinn 2 og 5 for alle mulige endringsscenarier (fra mykmatte til fastmark og alle mulige kombinasjoner i mellom) og heller dropper mellomtrinnene der hvor avstanden fra startpunkt til endepunkt blir for kort, så gjør 7VR-VI det motsatte. Der kuttes den øvre delen av skalaen, dvs. trinn 4 og 5, slik at trinn 3 og 4 impliserer helt forskjellige ting avhengig av utgangspunktet før regulering.
F.eks. om utgangspunktet er "nedre" flomskogsmark (T30 VF 2 - de) og trinn 3 angis, så impliserer det en endring til "øvre" flomskogsmark (T30 VF 1 - bc). Mens om utgangspunkter er "øvre" flomskogsmark (T30 VF 1 - bc) så impliserer trinn 3 en endring til T4 Fastmarkskogsmark. Tilsvarende for øvre og nedre åpen flomfastmark (T18).
Nå funker jo ikke denne variabelen så bra i praksis, så rart blir det uansett. Og kanskje kommer endringen i NiN allerede fra neste år? Om ikke så burde det gjøres noen endringer i instruksen for A8 og C20.</t>
  </si>
  <si>
    <t>Espen Sommer Værland, DNV m.fl.</t>
  </si>
  <si>
    <t>Facebook</t>
  </si>
  <si>
    <t xml:space="preserve">Terskelverdiene er endret for A2, A2.1 og A6. </t>
  </si>
  <si>
    <t>Vi svarte: "Når det gjelder bruken av 7VR-RI så er jeg ikke helt sikker på hvilke endringer du tenker skulle være gjort. Du må gjerne spesifisere nærmere, men vi kan si noe generelt som kanskje kan være avklarende. 7VR-RI=5 kan forsatt være forenelig med naturtypene i A8 og C20 gitt at en stor nok andel av den suksesjonen eller endringa som etterfølger vassdragsreguleringen foreligger i form av en endringsgjeld. Se veiledere for beskrivelsessystemet i NiN for ytterligere informasjon om endringsgjeld 7VR-EG og dens relasjon til 7VR-RI."</t>
  </si>
  <si>
    <t>Målestokk</t>
  </si>
  <si>
    <t>Målestokk. Hvilket behov har egentlig forvaltninga og andre sluttbrukere for informasjon og blåbær og bærlyngskog på skala 1:5000 i et polygon med gamle trær av gran? 1:5000-kartlegging er en langt med tidkrevende øvelse enn det som er mulig å gjennomføre med de ressursene som er knyttet til disse prosjektene. Resultatet er at ingen gjør det. Mye av kartleggingen som skjer er allerede på en skala tilsvarende 1:20000 eller høyere. Antagelig gir også 1:20000-enheter mer en god nok økologisk informasjon til de fleste formål, spesielt i en rekke skogtyper og på fjell.</t>
  </si>
  <si>
    <t>Evalueringsundersøkelse 2022</t>
  </si>
  <si>
    <t xml:space="preserve">For alle C11 og C12 er det foreslått å øke kartleggingsmålestokk fra 1:5000 til 1:20 000. </t>
  </si>
  <si>
    <t>Generelt for en rekke naturtyper: Slitasje kan i mange tilfeller være et positivt innslag for variasjon i typen. </t>
  </si>
  <si>
    <t>Evalueringsundersøkelse 2021</t>
  </si>
  <si>
    <t xml:space="preserve">7SE er erstattet med MdirPRSL for alle naturtyper. Terskelverdier for god, moderat og dårlig tilstand er vurdert på nytt for hver naturtype. </t>
  </si>
  <si>
    <t>Generelt for en rekke naturtyper: Spor av tunge kjøretøy er hovedsakelig lite relevant. </t>
  </si>
  <si>
    <t>Variablen 7TK Spor av tunge kjøretøy er fjernet for naturtypene A7 Aktiv skredmark og A7.1 Silt- og leirskred da kjøring i disse naturtypene ikke er aktuelt.</t>
  </si>
  <si>
    <t>B Fjell</t>
  </si>
  <si>
    <t>Ifølge instruksen skal kalkrike fjellområder kartlegges i målestokk 1:5 000, og med minsteareal for utfigurering på 250 m2. Dette er vel trolig første gang instruksen blir anvendt i et større fjellområde, og som i tillegg er svært kalkrikt. Etter vår oppfatning blir kartleggingsdataene altfor detaljerte for de fleste forvaltningsformål og gir liten oversikt (Hvis en derimot forsker på naturvariasjon i fjellet er dette spennende data). Innenfor prosjektområdet finnes tre avgrensinger av naturtyper kartlagt etter DN-håndbok 13. Faktaarkene til disse tre avgrensingene beskriver verdiene i fjellområdene på en god måte, som vi har hatt god nytte av i vårt forarbeid. I disse kalkrike områdene har vi avgrenset mange hundre (over tusen?) polygoner i to lag, kartleggingsenheter og Naturtyper, med tilhørende data som bilder og registrering av variabler. Dette er en overveldende mengde informasjon, som krever at sluttbruker av disse dataene har svært høy NiN-kompetanse og ikke minst GIS-kompetanse for å kunne bearbeide dataene. Vi ønsker diskusjon rundt kartleggingsinstruksen for naturtyper i fjellet og ressursbehovet som genereres med tanke på både kartleggingen og nytten for sluttbruker.Vi vil også legge til at kartlegging i kalkfattige fjellområder har en tilsvarende problemstilling selv om T3 fjellhei og leside kartlegges i 1:20 000 når det er kalkfattig.</t>
  </si>
  <si>
    <t>Kristin Johansen, Sallir natur</t>
  </si>
  <si>
    <t>E-post</t>
  </si>
  <si>
    <t xml:space="preserve">Målestokken er foreslått endret til 1:20.000 for en rekke naturtyper for å lette arbeidet med kartlegging i fjellet. Det betyr også at antall kartleggingsenheter reduseres tilsvarende. Minstearealet er foreslått økt noe for flere naturtyper. </t>
  </si>
  <si>
    <t>Kartlegging i fjell. Instruksen legger opp til at man i kalkrike områder i fjellet skal kartlegge i 1:5000. Dette er altfor detaljert, og gjør at fremdriften i kartlegginga blir veldig liten. Å skille ut lesider, lyngheier og lavheier med minsteareal på 250 m2 vil gi et unødvendig detaljert kart, og vi stiller spørsmål ved forvaltningsrelevansen et slikt kart vil gi. Vi foreslår å endre målestokken til 1:20000, og å slå sammen flere kartleggingsenheter innenfor T3 – fjellhei, leside og tundra.</t>
  </si>
  <si>
    <t>Minsteareal</t>
  </si>
  <si>
    <t>Erfaring med kartlegging i fjell: veldig tungvint at typer som normalt opptrer sammen skal kartlegges i ulik skala. F.eks. B4.1 Kalkfattig snøleie og B8.1 Snøleieblokkmark. Disse typene opptrer ofte i veksling, og resultatet er at man ender opp med å kartlegge flere områder både i 5k og 20k. Da forsvinner gevinsten med 20k-kartlegging. Tilsvarende er det når noen typer (eks. B4.1) fortsatt har 250kvm som minsteareal. En orienterer seg i et terreng helt annerledes når man benytter minsteareal 2500kvm og 250kvm. Mye av gevinsten med 20k forsvinner når du likevel må oppsøke potensielle flekker på 250kvm. Det er mange av disse i fjellet... Er dette hensiktsmessig? Hva skal den informasjonen benyttes til? Er det nødvendig nå som ANO ruller?</t>
  </si>
  <si>
    <t>Naturmangfoldsvariabel</t>
  </si>
  <si>
    <t>B4: erfaringen fra Rjukan er at det går litt fort opp på naturmangfold i B4.1 med kombinasjonen 1 NT-art (primær) og over 3 da (sekundær). Det er en del relativt vanlige NT-arter (f.eks. rypebunke, fjellbunke, snøull) som gjør at det nesten alltid er én NT-art når området er over en viss størrelse, og da fører også størrelsen til videre oppgradering. Tilsvarende for B3.1 – når minsteareal er 2,5 da, så skal det lite til for å oppgradere naturmangfold når krav er 5 da. Og riktig at det skal være det samme for B3.2 når minsteareal der er 1 da? B3.1 forekommer normalt over svært store områder. 5 da er veldig lite ift. normal størrelse på et fjellhei-område. Og 1 NT-art for moderat naturmangfold er ekstremt raust, når et polygon fint kan være 100+ da.</t>
  </si>
  <si>
    <t xml:space="preserve">Grensene for antall rødlistearter er foreslått økt for å ta høyde for at mange av fjellplantene nå er rødlistet. </t>
  </si>
  <si>
    <t>B3, B4 og B5 tilstand: at forekomst av driftsområder og fritidsområder skal føre til svært redusert virker strengt. Det kan fint være i et driftsområde uten at det har noen betydning for lokaliteten. Jeg har flere figurer hvor det er registrert fritidsområde, men hvor jeg har satt tilstand til god. Så de veiledende verdiene der er nok litt off.</t>
  </si>
  <si>
    <t xml:space="preserve">Det er ikke gjort endringer her, men foreslått presistert i fotnoten at det kan gjøres en skjønnsmessig vurdering av objektenes størrelse og utbredelse. </t>
  </si>
  <si>
    <t>B4.1 Kalkfattig og intermediært snøleie</t>
  </si>
  <si>
    <t>Vurder om Kalkfattig og intermediært snøleie bør få større minsteareal jf. tilbakemeldinger i evaluering.  Foreslått økt fra 250-1000m2.</t>
  </si>
  <si>
    <t>Ble vurdert av Miljødirektoratet og eksperter i 2020, ingen endring ble gjennomført. Har nå mer data, vurder om konklusjonen fortsatt står seg. Begrunnelse fra 2020: Denne typen kartlegges i 1:20.000. Naturtypen er gjerne relativt liten i areal og minstearealet her er derfor redusert i forhold til veiledende minsteareal på 2500 m2 for målestokk 1:20.000. Vi ser at 250m2 blir  smått for målestokken, men av 49 kartlagte polygon med denne naturtypen i 2020 var 23 lokaliteter mindre enn 1000m2 (47%). De 23 lokalitetene utgjorde 9% av kartlagt areal for denne naturtypen. Vi mener dette er en såpass stor andel at minstearealet bør beholdes. Vi har etter ekspertvurderingen sett på data en gang til, og polygonene som kartlegges er i hovedsak mye mindre enn 1000m2. Dette støtter at vi beholder dagens misnteareal, selv om dette ikke er positivt for framdriften av kartleggingen.</t>
  </si>
  <si>
    <t>B4.2 Kalkrikt snøleie</t>
  </si>
  <si>
    <t xml:space="preserve">B4.2: strengt å stille krav til min. 4 ulike kartleggingsenheter for å oppgradere fra moderat til stort når det f.eks. bare kreves 3 i B4.1, eller beitepreg i en skog for å oppgradere til stort. Det er vanskelig å se for seg hvordan et område med 5 ulike enheter av denne typen ville sett ut. Da må du kombinere fra både kalkrikt og kalkfattig og/eller kildevannspåvirkning. </t>
  </si>
  <si>
    <t>For B4.2 er målestokken foreslått endret til 1:20.000. Det innebærer at antall kartleggingsenheter reduseres tilsvarende.</t>
  </si>
  <si>
    <t>B9 Våtsnøleie og snøleiekilde</t>
  </si>
  <si>
    <t>B9: strengt å stille krav til min. 5 ulike kartleggingsenheter for å oppgradere fra moderat til stort når det f.eks. bare kreves 3 i B4.1, eller beitepreg i en skog for å oppgradere til stort. Det er vanskelig å se for seg hvordan et område med 5 ulike enheter av denne typen ville sett ut. Da må du kombinere fra både kalkrikt og kalkfattig og/eller kildevannspåvirkning.</t>
  </si>
  <si>
    <t>For B9 er målestokken foreslått endret til 1:20.000. Det innebærer at antall kartleggingsenheter reduseres tilsvarende.</t>
  </si>
  <si>
    <t>A1 Nakent tørkeutsatt kalkberg</t>
  </si>
  <si>
    <t xml:space="preserve">Over halvparten av en lokalitet med A1 må være prega av slitasje for å gi moderat. Litt strengt? </t>
  </si>
  <si>
    <t>Espen Sommer Værland</t>
  </si>
  <si>
    <t>A10 Sanddynemark</t>
  </si>
  <si>
    <t>Har registrert flere strender i Tønsberg-området. Her er det ofte sterkt endret mark helt ned til sanden, og følgelig er det kun T21-C-1 Forstrand og primærdyner som inngår i naturtypen. Disse arealene består av sand og er tilnærmet vegetasjonsfrie. Likevel får alle lokalitetene nedjustert verdi på grunn av fravær av beite. Dette er sikkert hensiktsmessig for den underordnede typen A10.1 Sørlig etablert sanddynemark, som består av stabiliserte dyner med vegetasjon, og for så vidt også for T21-C-2 Kvite og grå dyner, som inngår i den overordnede typen. Men en nedjustering av tilstand for reine sanddyner virker ulogisk. Kan vi jobbe rundt dette på noe vis? Kan det f.eks. spesifiseres i instruksen at variabelen ikke er gjeldende for lokaliteter med kun T21-C-1?</t>
  </si>
  <si>
    <t>Sigrid Bruvoll</t>
  </si>
  <si>
    <t xml:space="preserve">Endret. Fravær av beite gir ikke nedjustering av tilstand. </t>
  </si>
  <si>
    <t>Jeg er usikker på om manglene beitetrykk bør påvirke tilstand negativt. De nederste dynene til og med brune dyner holdes naturlig åpne og beiting kan i mange tilfeller påvirke dynene negativt i form av økende erosjon. Foreslår å ta bort 7JB-BT bort som sekundær variabel for tilstand. Det samme ble også nevnt i evalueringsundersøkelse: Variabelen beitetrykk – gir den litt for strengt utslag på vurdering av tilstand?
I flere tilfeller blir dyneheiene i nord gjengrodd med einer hvis beiting i de øvre delene har opphørt (delvis kulturbetingede dyneheier f.eks. på Breivika, Dønna og Bøsanden på Engeløya, Steigen, Nordland). Denne gjengroinga fanges ikke opp i instruksen for A10 og fører til en for høy verdi.</t>
  </si>
  <si>
    <t>Thomas Holm Carlsen, NIBIO &amp; Evalueringsundersøkelse</t>
  </si>
  <si>
    <t>Svar fra 2020: Det forsøkes vel med beitetrykk å fange opp den effekten som er manglende beite som beskrevet i innspillet gir på tilstand. Å endre variabler her bør heller gjøres ved større revidering.</t>
  </si>
  <si>
    <t>A3 Åpen grunnlendt kalkmark</t>
  </si>
  <si>
    <t>Det er helt meningsløst å vurdere slitasje på den måten som gjøres i dag. Mangfoldet på åpen grunnlendt kalkmark er mer enn karplanter. For moser og mange insekter er slitasje fra tråkk helt nødvendig for artens eksistens. Denne forstyrrelsen erstatter slitasjen som beitedyrene i sin tid sto for. Det er helt greit å registrere slitasje, men den må gis betydning i fastsettelse av kvalitet på en helt annen måte enn i dag. Slik det står nå vil mange av de beste moseklokalitetene på blant annet øyene i Oslofjorden få veldig dårlig på tilstand, da vil selv ikke mange sterkt og kritisk truete arter føre kvaliteten høyt nok. I framtidig forvaltning av åpen grunnlendt kalkmark, bør man  prioritere litt ulikt mangfold på ulike lokaliteter. Det er ikke slik at alle moser, lav, insekter og karplanter kan forvaltes under det samme regimet. Dette bør også speiles i kartleggingen på en bedre måte enn i dag.</t>
  </si>
  <si>
    <t>Torbjørn Høitomt</t>
  </si>
  <si>
    <t>A6 Fosse-eng</t>
  </si>
  <si>
    <t>Størrelseskriteriet bør ha lavere/mindre strenge inngangsverdier.</t>
  </si>
  <si>
    <t>Indirekte fra NVE, pers. med. Forfatterne av rapporten</t>
  </si>
  <si>
    <t>Rapport om verdisetting av bekkekløfter</t>
  </si>
  <si>
    <t>Trinndelingen endres for størrelse slik at Stort er &gt;2.000 m2, Moderat er 1000-2.000 m2 og Lite er &lt;1000 m2.</t>
  </si>
  <si>
    <t>Innspill til 4 av 5 tilstandsvariabler: Beitetrykk, noen er beita og andre ikke, det er rart at fosse-enger som aldri har vært beita skal få lavere tilstand på grunn av det. Slitasje - sjelden i fosse-eng. Spor av tunge kjøretøy - sjelden i fosse-eng. Vassdragsregulering - denne er mer sårbar for regulering enn flomskogsmark, hvorfor er trinnene likevel de samme?</t>
  </si>
  <si>
    <t>Beitetrykk: ikke endret. Fosse-enger som er moderat-sterkt beitet får redusert tilstand, enger som ikke er beitet, får ikke redusert tilstand (her har avsender misforstått). Slitasje og kjørespor: ikke endret. Viktig å fange opp dersom de forekommer. Vassdragsreguleringsintensitet: endret terskelverdier.</t>
  </si>
  <si>
    <t>A8 Åpen flomfastmark</t>
  </si>
  <si>
    <t>Ville dyr kan inngå i variabelen beitetrykk. Dette kan medføre at åpen flomfastmark som f.eks. beites tungt av gås får redusert tilstand. Vurderer om det er noe i Miljødirektoratets instruks som bør endres, eller om det kan være slik til NiN3.0 kommer.</t>
  </si>
  <si>
    <t>Jørn Olav Løkken</t>
  </si>
  <si>
    <t>Presisert at variabelen skal fange opp beitetrykk fra husdyr.</t>
  </si>
  <si>
    <t>D Semi-naturlige naturtyper</t>
  </si>
  <si>
    <r>
      <t xml:space="preserve">Innspillet er generalisert. I Rogaland (Bjerkreim)/Vestlandet finnes beiteområder som ifølge Beskrivelse av kartleggingsenheter i 1:5000 kommer ut som T32-C-1, kalkfattig eng med mindre hevdpreg. I den beskrivelsen så står det at «Blåtopp dominerer typisk på Agder og i Rogaland, der typen nå først og fremst forekommer som gjengroingsstadier etter opphør av utmarksslått før midten av 1900-tallet, og sterk reduksjon i utmarksbeitet fram til i dag». Et konkret eksempel er lokalitet </t>
    </r>
    <r>
      <rPr>
        <sz val="11"/>
        <color rgb="FFFF0000"/>
        <rFont val="Calibri"/>
        <family val="2"/>
        <scheme val="minor"/>
      </rPr>
      <t xml:space="preserve">XX </t>
    </r>
    <r>
      <rPr>
        <sz val="11"/>
        <color theme="1"/>
        <rFont val="Calibri"/>
        <family val="2"/>
        <scheme val="minor"/>
      </rPr>
      <t>som er omtrent fullstendig dominert av blåtopp og det er bare spredte innslag av for eksempel tepperot, einer, blåklokke, blåknapp, einstape, gulaks og skogsnelle. 
Under aktuell bruksintensitet står den og vipper mellom trinnene 5 og 6. I disse områdene gjødsles det generelt mye og blåtopp er jo en art som fremmes av dette. Så når trinn 5 forklares med «et stekt innslag av arter med liten eller moderat toleranse ovenfor gjødsling», ville jeg heller sagt her at det også er arter (som blåtopp) som fremmes av gjødsling. På den annen side kan jeg heller ikke kalle den sterkt endret mark (trinn 6). Når man havner på trinn 5, så gir det moderat tilstand. 
For denne konkrete lokaliteten blir tilstanden dårlig pga rask suksesjon, men arealet (34 952 m2)  er stort og gir stort naturmangfold. Lok kvalitet blir moderat. Dette skjer trolig flere steder. Er det generelt slik at blåtoppdominerte enger med lite naturverdier blir overvurdert av dagens metodikk? Hvis ja, bør det gjøres endringer i metodikken som forhindrer at disse havner for høyt, f.eks. at utforminger av T32-C-1 med dominans av blåtopp automatisk går til «svært redusert tilstand»?</t>
    </r>
  </si>
  <si>
    <t>Per Gerhard Ihlen</t>
  </si>
  <si>
    <t xml:space="preserve">Vi supplerer instruksen med en nedgraderingsmulighet for gjødsling som sekundærvariable i T32 fra moderat til dårlig: 3 og fra dårlig til svært dårlig: 3. </t>
  </si>
  <si>
    <t>D1 Boreal hei</t>
  </si>
  <si>
    <t>Virker litt raust å oppgradere et området på 29 999 kvm D1 til moderat på grunn av én NT-art, når kravet er veldig mye høyere i f.eks. D2 og en rekke skogtyper.</t>
  </si>
  <si>
    <t xml:space="preserve">Vi er enige. Vi justerer instruksen med at det må være 2 NT arter for oppjustering: Lite til moderat: ≥2 NT eller ≥1 VU/EN/CR. Justerer for både kystlynghei og boreal hei. </t>
  </si>
  <si>
    <t>Slik trinndelinga i D1 er nå så går det ikke an å nedgradere til svært red pga menneskelig inngrep. Menneskelige inngrep er ofte konsentrert i en bestemt sone i et større hei-område (f.eks. rundt hyttefelt), ikke jevnt utover, så i praksis blir det veldig meningsløst å vurdere «gjennomsnittlig» effekt av disse variablene på et større heiområde.</t>
  </si>
  <si>
    <t xml:space="preserve">Nedgradering er mulig og skal vurderes skjønnsmessig. Vi spesifiserer instruksen i 2022 med at det gjelder både punktivse og mer jevnt fordelte menneskapte inngrep. Nå star det : Det anbefales at tilstandsvariabelen vurderes skjønnsmessig ved nedgradering ut fra forholdet mellom arealet (både punktvis og mere jevnt fordelt) og graden av inngrep de menneskeskapte objektene innebærer. </t>
  </si>
  <si>
    <t>D2 Semi-naturlig eng med undertyper</t>
  </si>
  <si>
    <t>Krav til 4 kartleggingsenheter for å oppgradere fra moderat til stort naturmangfold i D2 med undertyper er veldig urealistisk, spesielt når det ikke skal inkluderes typer med HI e. Forutsetter altså en lokalitet mellom 8 og 15 da, med forekomst av fire enheter HI b-d, hver over 20%. De gangene det skjer så har jeg opplevd at området er for heterogent, dvs. det forekommer for mange ulike kartleggingsenheter til at fire kan dekke over 20%. Det burde i utgangspunktet være positivt, ikke «straffes» slik det er nå. Bør finnes et annet mål på heterogenitet.</t>
  </si>
  <si>
    <t>Vi er enig. Har justert dette for alle naturtypene. Nå er det: Moderat til Stort: ≥2 enheter</t>
  </si>
  <si>
    <t>D2.2.1 Hagemark</t>
  </si>
  <si>
    <t>Hvorfor er ikke antatt positive kvaliteter knyttet til tresjiktet vektlagt? Siden dette strengt tatt er grunnlaget for å skille hagemarker fra åpne semi-naturlige marker virker valget uforståelig. Både økologisk og for forekomsten av truede og andre rødlistede arter kan det gi meget uheldige utslag i kvalitetsvurderingene og senere i forvaltningsprioriteringer. Det er samtidig solid dokumentert at det kan være svært store naturverdier knyttet til gamle trær i hagemarker, se ikke minst følgende to kilder (den om høstingsskog omfatter trolig i praksis en del hagemark, og kvalitetene oppviser uansett store likhetstrekk), samt vedlagte rapport:
Nordén, B., Evju, M. &amp; Jordal, J.B. 2015. Gamle edelløvtrær – et hotspot-habitat. Sluttrapport under ARKO-prosjektets periode III - NINA Rapport 1168. 91 s.
Jordal, J.B. &amp; Bratli, H. 2011. Styvingstrær og høstingsskog i Norge med vekt på alm, ask og lind. Utbredelse, artsmangfold og supplerende kartlegging i 2011. Rapport J.B. Jordal nr. 4-2012. 114 s.</t>
  </si>
  <si>
    <t>Geir Gaarder</t>
  </si>
  <si>
    <t>Enig. Gamle trær og tre med spesielt livsmedium var opprinnelig med men ramlet ut. Ble gjort oppmerksom på det uten at det har skjedd noe. Skal foreslå endring i 2023.</t>
  </si>
  <si>
    <t>Rapporten MU2021-59-Eikesdalen-skjøtselsplan følger vedlagt.</t>
  </si>
  <si>
    <t>Hvorfor kreves det større variasjon i hagemark (antall kartleggingsenheter) enn i all annen semi-naturlig eng for å heve naturmangfold fra lite til moderat? Finner ingen begrunnelse for dette i NINA-rapportene om lokalitetskvalitet. Legger imidlertid merke til at de har hatt fokus på gamle trær/trær som spesielt livsmedium i utkastene til kvalitetsvurderingen av den naturtypen, noe jeg ofte har savna. Hvorfor er ikke det en del av kvalitetsvurderinga i hagemark?</t>
  </si>
  <si>
    <t>Solfrid Langmo, Biofokus</t>
  </si>
  <si>
    <t>Se kommentar om gamle trær ovenfor. Antall kartleggingsenheter er rettet.</t>
  </si>
  <si>
    <t>For Naturtypen D2.2.1 Hagemark nevnes det under "viktigste forvekslingstyper" at "Hagemark kan forveksles med Naturbeitemark, Lauveng, Høstingsskog og Skog. Naturbeitemark er imidlertid ikke tresatt". Det stemmer ikke at naturbeitemark ikke kan være tresatt, og dette er et eksempel på en tekstlig beskrivelse i kartleggingsinstruksen som kan misforstås. Generelt bør beskrivelsene av naturtypene ryddes opp i og tekstene bør spisses, det kan i noen tilfeller være vanskelig å tolke hva som menes i tekstene og da kan det oppstå misforståelser.</t>
  </si>
  <si>
    <t xml:space="preserve">Har endret noe i beskrivelsen av naturtypen hagemark og i avsnitt om forvekslingstyper. </t>
  </si>
  <si>
    <t>D4 Kystlynghei</t>
  </si>
  <si>
    <t>Kystlynghei: Vi opplever på generelt grunnlag utfordringer med å få frem viktige momenter ved kartlegging av denne naturtypen, både grunnet kartleggingsinstruksen og generelle NiN-kartleggingsregler. Vi skildrer her noen konkrete eksempler (og kunne for så vidt kommet med løsningsforslag til disse), men i bunn og grunn tror vi at naturtypen trenger en revidering (kanskje flyttes fra naturtypenivå til landskapstypenivå?) og tilpasses til
Veier (bredere enn 4 m) bryter opp sammenhengende kystlynghei i flere polygon som gir utslag på nedsatt lokalitetskvalitet (flere og mindre polygon). En grusvei er ikke til hinder for naturtyper, verken for beitedyr eller brenning.
Bruk av sauerase har stor betydning for skjøtsel av typen. Beitetrykk fra villsau eller hvit sau gir enten gjengroing eller ikke-gjengroing på sikt. Det er vinterbeite som vedlikeholder naturtypen, og ikke sommerbeite. Dette er informasjon av stor betydning for forvaltning av typen.
Brenning (kystlyngheias utviklingsfaser) er svært vanskelig å vurdere. I årets kartlegging har vi flere eksempler der vi har gjort helt gale vurderinger av skjøtsel, før en prat med bonden har endret helt inntrykket vårt. Kompleks bruk av brenning, og ulike beitedyr i ulike perioder er vanskelig å observere og dette gir store utslag i lokalitetskvalitet. Vindutsatthet og sterkt villsaubeite kan også gi åpent preg (kan ligne byggefase) selv om brenning ikke er gjort på lenge. Disse tingene får vi ikke frem.
Minstearealet på 1000 m2 virker veldig meningsløst. Minstearealet av denne kulturmarksnaturtypen må basere seg på et forvaltningsrelevant areal (hva er de minste en bonde vil drive på?)
Vår erfaring i Øygarden er at vi kartlegger store arealer uten interessant artsmangfold (ingen rødlistearter, utelukkende vanlige kalkfattige miljøer med vanlige kystarter). Vi er usikre på om lokalitetskvalitet slår ut riktig her</t>
  </si>
  <si>
    <t>2023/2024</t>
  </si>
  <si>
    <t>Her må NiN-systeme i seg selv revideres /konkretiseres. Minsteareal økes til 5000m2 for både kystlynghei og boreal hei. Vi skal også se på arealstatistikk til neste år. for kvalitetssikre minstearealkravet. VI kan kanskje ikke endre det siden det må være i samsvar med hele NiN-systemet?! Bør vurdere om kystlynghei skulle deles opp i rik hei og fattig hei grunnet ulike areal, artsmangfold, utviklingsfaser, brennmuligheter m.m.</t>
  </si>
  <si>
    <t>Boreonemoral regnskog og boreonemoral regnskog uten bartredominans / Dekning av hassel</t>
  </si>
  <si>
    <t xml:space="preserve">Hvorfor er innslaget av hassel satt så lavt som 2 per daa for å oppnå høy vekt på naturmangfold? Dette gjør at alle slike hasseldominerte skoger oppnår høy vekt på naturmangfold uavhengig av faktisk artsmangfold knyttet til naturtypen. Samtidig gjør dette at lokaliteter av boreonemoral regnskog langt lettere oppnår høy vekt for naturmangfold enn tilsvarende lokaliteter med boreal regnskog til tross for lik rødlistekategori. Vurdere justering av innslag av hassel per daa. </t>
  </si>
  <si>
    <t>Biofokus</t>
  </si>
  <si>
    <t>E-post innspillsrunde frist 25.1.2023</t>
  </si>
  <si>
    <t>C Skog</t>
  </si>
  <si>
    <t>Jeg mener det er en faglig feilvurdering å nedgradere dødved-kvalitet som det nevnes. Dette burde gjøres motsatt vei: dødvedmengde styrer "grunnverdien" for parameteren, og hvis det i tillegg er stor spredning på nedbrytningsstadier, så trekkes dødvedkvalitet opp.</t>
  </si>
  <si>
    <t>Tom Hellik Hofton, Biofokus</t>
  </si>
  <si>
    <t>webinar</t>
  </si>
  <si>
    <t>Innspill til variabelen "Andel liggende død ved &gt; 30 cm, sterkt nedbrutt (MdirPRSS)"</t>
  </si>
  <si>
    <t>C1 Hule eiker</t>
  </si>
  <si>
    <t xml:space="preserve">Det bør skilles mellom tilstand på skogseiker eller kulturlandskapseiker. Skogseiker bør kun
få redusert tilstand dersom den står i tett ungskog (hogstklasse I til III), plantefelt eller
skygges ut av plantefelt. Skogseiker i naturlig åpen eldre skog bør ikke få redusert tilstand
selv om det er et tresjikt rundt eika.
</t>
  </si>
  <si>
    <t>Asplan Viak v/per Gerhard Ihlen</t>
  </si>
  <si>
    <t>Oppklarende tekst</t>
  </si>
  <si>
    <t>C11 Gammel furuskog</t>
  </si>
  <si>
    <t>I gammel furuskog er andel død ved satt for høyt sammenlignet med løvskog og ofte granskog.</t>
  </si>
  <si>
    <t>Endret variabel</t>
  </si>
  <si>
    <t>C11 og C12</t>
  </si>
  <si>
    <t>C11 og C12 Gammel gran-/furuskog – Bør kartlegges i 1:20 000. Tidkrevende å kartlegge store arealer (spesielt når med gamle trær) i 1:5 000 og vanskelig å forstå hvilken hensikt det har. Verdiene her er primært knytta til gamle trær og død ved, ikke skogsmarka i seg selv.</t>
  </si>
  <si>
    <t>Foreslått å endre kartleggingsmålestokk til 1:20 000</t>
  </si>
  <si>
    <t>Endring i definisjon</t>
  </si>
  <si>
    <t>C13 Gammel lågurtselje-rogneskog</t>
  </si>
  <si>
    <t xml:space="preserve">C13 Gammel lågurtselje-rogneskog inkluderer ikke de høyeste kalktrinnene. Hva er årsaken til at de høyeste kalktrinnene ikke finnes i denne naturtypen? Har det en økologisk forklaring? </t>
  </si>
  <si>
    <t>Marie Uhlen Maurset</t>
  </si>
  <si>
    <t>Endring i kode og beskrivelse</t>
  </si>
  <si>
    <t>Denne naturtypen er beskrevet i NINA rapport 1652 Naturtyper etter Miljødirektoratets instruks - Forslag til kriterier for lokalitetskvalitet for reviderte naturtyper. Her står det at typen ikke omfatter sterkt kalkrike typer, men jeg har ikke funnet noen begrunnelse for avgrensningen. Det er vist til "NINA Rapport 367 Boreale lauvskoger i Norge - Naturverdier og udekket vernebehov" for mer beskrivelse, og uten at jeg har lest denne grundig så finner jeg heller ikke der noen begrunnelse. Vi skal i gang med en større evaluering av instruksen, og vi tenker det er naturlig at dette spørsmålet tas opp i evalueringa.</t>
  </si>
  <si>
    <t>C14 Gammel lågurtospeskog</t>
  </si>
  <si>
    <t>Gammel fattig ospeskog: I forhold til kalkrikhet, så framstår inngangsverdien for gammel ospeskog (som er satt på svak lågurtnivå), som upresis og uten kjent faglig begrunnelse. Tvert imot er det publikasjoner (se bl.a. Lorentzen, M. N. 2020. Caliciopsis calicioides i Norge. Status, bevaring og kartlegging, med fokus på Nordland fylke. Miljøfaglig Utredning rapport 2020-36. 25 s, + vedlegg, ISBN 978-82-345-0082-4) som dokumenterer at også gammel ospeskog på bærlyng/blåbærmark inneholder vesentlige naturverdier (i kommentarer til foreslåtte endringer etter sesongen 2020 så ble det av Miljødirektoratet bare vist til tidligere ekspertvurderinger, på tross av at ny kunnskap foreligger). Ekspertvurderingen etter 2019-sesongen var da også at de var usikre og at dette burde vurderes nærmere.                          Kom også et annet litt tilsvarende innspill: C14 Gammel lågurtospeskog – ut ifra beskrivelsen av gammel ospeskog kunne også T4-C-1 og 2 vært med. Gamle trær av osp opptrer også i de kalkfattige typene, og arter tilknytta gammel ospeskog har ingen spesiell tilknytning til kalkrike typer. Rødlistearter er en del av naturmansfoldsbeskrivelsen, og rødlistearter i gammel ospeskog opptrer også i kalkfattig skog. Det er derfor rart at det er satt en KA-grense på dette.</t>
  </si>
  <si>
    <t>C15 Kalkbjørkeskog</t>
  </si>
  <si>
    <t>Kalkbjørkeskog: Når det gjelder kartleggingsenhetene for høgstaudeskogene så er det vanskelig å vurdere uttørkingsfare, men ikke kalk nivå. Derfor bør alle tre enheter være med under kalkbjørkeskog (c-18, c-19 og c-20), men det oppleves ikke vanskelig om naturtypen avgrenses til KAhi.</t>
  </si>
  <si>
    <t>C20 Flomskogsmark</t>
  </si>
  <si>
    <t>C20 Flomskogsmark har i naturmangfoldbeskrivelsen variabelen stående død ved totalantall (4DG-0). Her gir ingen stående død ved lite naturmangfold, under 1 stående død ved pr. dekar gir moderat naturmangfold, mens over 1 pr. dekar gir stort naturmangfold. Dette medfører at så godt som alt av flomskogsmark får moderat eller høyere naturmangfold siden det nesten alltid er tilstedeværelse av en eller annen liten stående død ved (inngangsverdien er jo veldig lav for å telles av den variabelen). Resultatet blir veldig rart ettersom det i mange tilfeller blir en eller noen få stående døde stokker/pinner som gir veldig stort utslag. 1 stående død ved pr dekar oppnås også veldig fort så jeg ville anbefalt å heve grensa for både hva som gir moderat og stort naturmangfold betydelig.</t>
  </si>
  <si>
    <t>Vemund Opedal, Dokkadeltaet</t>
  </si>
  <si>
    <t>Variabel endret</t>
  </si>
  <si>
    <t>Det er for lave inngangsverdier for stående død ved i C20 Flomskogsmark. I tillegg: liggende død ved ligger ikke stille ved flom, denne variabelen fungerer derfor dårlig fordi det enten er lite liggende død ved eller veldig mye.</t>
  </si>
  <si>
    <t xml:space="preserve">En 10cm bred gadd per dekar gir automatisk på naturmangfold i flomskogsmark. Det gjør at flomskogsmark nesten alltid får stort på naturmangfold, og for mange steder føles det veldig feil. Kan ikke si jeg har kommet over flomskogsmark uten en eneste gadd på minst 10 cm i diameter. Dvs jeg kommer alltid på minst moderat. Jeg synes den variabelen burde vurderes på nytt, og muligens heve kravene noe. </t>
  </si>
  <si>
    <t>Mathilde Lorentzen, MFU</t>
  </si>
  <si>
    <t>C3 Boreal regnskog</t>
  </si>
  <si>
    <t xml:space="preserve">For boreal regnskog bør det vurderes å lage en naturtype for lauvdominert boreal regnskog tilsvarende det som finnes i boreonemoral regnskog, alternativt fjerne det absolutte kravet til 50 % bartredominans. Mange steder finnes de samme regnskogsartene i lauvskoger med lavere graninnslag. Dette er blant annet observert i: 
- Områder med lav bonitet hvor grana har vært hogd ut langt tilbake og ikke har klart å etablere seg igjen. 
- Der det finnes ras/skredpåvirkning. 
- I bratte urete kløfter 
Slike arealer fanges per i dag ikke opp til tross for store forekomster av skorpelaver og arter knyttet til lungeneversamfunnet inkl. gullprikklav. Rogn er en nøkkelart for regnskogsarter, men beiteskader fra elg fører til at levesteder for rogn mange steder er redusert til nettopp bratte, steinete eller rasutsatte partier som er vanskelig tilgjengelige for elgen, eller høyereliggende arealer som ikke er like egna for regnskogsartene (som har en markant nedgang i forekomst rundt 200 moh). I disse bratte urete og mer eller mindre rasutsatte partiene og i bratte kløfter er ofte dekningen av gran lavere enn 50%, og vi ender i prinsippet med å skulle klippe ut de eneste stedene der regnskogsartene faktisk forekommer. </t>
  </si>
  <si>
    <t>Ny naturtype foreslått; C25 Boreal regnskog uten bartredominans</t>
  </si>
  <si>
    <t>Føler at minsteareal på Boreal regnskog (1000m2) er litt stort, og at vi mister viktige småskala livsmiljøer med potensiale for rødlistede lav. Spesielt der terrenget er svært kupert og variert.</t>
  </si>
  <si>
    <t>C3, C4, C4.1 og C23</t>
  </si>
  <si>
    <t>Regnskog: nedjustere minstearealet for regnskog av alle typer til 250 m2 siden det veldig ofte kun forekommer små lommer med UE0 og UEa. Man er veldig ofte tvunget til å ta med områder med UEb for å fange opp alle de små flekkene av regnskog i et område.</t>
  </si>
  <si>
    <t>E Våtmark</t>
  </si>
  <si>
    <t>FA Fremmede arter nedgraderer tilstand allerede ved trinn 2 i typen E11.3 Rik svartorsumpskog. Det gjelder kanskje andre E11 typer også, har ikke sjekka. Ser det også er slik i D2. Det er markant strengere enn hvordan FA håndteres i andre skogtyper (fastmark). Lurer på om det er en spesiell begrunnelse for det? Vanskelig å skjønne hvorfor den samme effekten av fremmede arter skal være av mer eller mindre betydning for den ene typen kontra den andre.</t>
  </si>
  <si>
    <t>Trinndelingen endres for 7FA i alle myr- og sumpskogstypene der denne er sekundærvariabel, slik at det først er trinn 3 som gir grunnlag for redusering av tilstand.</t>
  </si>
  <si>
    <t>E12.1 Sørlig nedbørsmyr</t>
  </si>
  <si>
    <t>I veilederen, under E12.1 Sørlig nedbørsmyr, mangler det under tilstand trinnet for moderat grøftingsintensitet. Det står bare -. Det hopper fra god (1,2) til dårlig (3). Det skal vel være et trinn for moderat? Det betyr at ei sørlig nedbørsmyr aldri kan få moderat tilstand dersom den eneste tilstandsvariabelen som er tilstede er grøftingsintensitet.</t>
  </si>
  <si>
    <t>Rein Midteng, Asplan Viak</t>
  </si>
  <si>
    <t>Vi endrer nå trinndelingen for E12.1 slik at den er lik de andre våtmarkstypene. Tinn 1 gir god tilstand og trinn 2 gir moderat tilstand. Vi har kommet frem til at det er uheldig at en myr med grøfting kan få høyeste skår (svært høy) på kvalitet, vi anser der som mer riktig, særlig i forvaltningssammenheng at den maks kan få høy kvalitet. 
Moderat: 2
Dårlig: 3
Svært redusert: 4,5</t>
  </si>
  <si>
    <t>E12.2 høyereliggende og nordlig nedbørsmyr</t>
  </si>
  <si>
    <t>"I Naturtype E12.2 (høyereliggende og nordlig nedbørsmyr) gir ubetydelig grøftingsintensitet moderat tilstand, mens i E12.1 (sørlig nedbørsmyr) gir ubetydelig grøftingsintensitet god tilstand. Stemmer dette?". Oppfølgingsspørsmål: "jeg antar de har en begrunnelse for hvorfor det er slik? Det kan jo hende den begrunnelsen peker på noe som er greit å vite før vi spiller inn forslag til endring. Men med mindre den peker på jeg ikke kommer på i farta så mener jeg at det bør endres. Også i takt med de ulike typene av E11. Ser også at samme gjelder for de ulike undertypene av E10."</t>
  </si>
  <si>
    <t>Ina Marie Jord, Sallir natur m.fl.</t>
  </si>
  <si>
    <t>Vi endrer nå trinndelingen for E10.1 og E12.1 slik at inndelingen er den samme for alle undertypene av E10 og E12, slik at grøftingsintensitet trinn 1 gir god tilstand og trinn 2 gir moderat tilstand for alle. 
Trinninndelingen fram til nå har vært ulogisk for E10.1 og E12.1 og ført til at moderat-trinnet har manglet for denne variabelen. Begrunnelsen for å gjøre det slik i sin tid var at svært mange forekomster av disse typene har grøftingsinngrep tilsvarende trinn 2 og at dette ville føre til at ingen/svært få lokaliteter ville få god tilstand. Dette var en logisk brist som nå blir rettet opp.</t>
  </si>
  <si>
    <t xml:space="preserve">Vi svarte: "Hei, vi skjønner at det er enklere å gi innspill med en begrunnelse. På nåværende tidspunkt har vi dessverre ikke informasjon om hvorfor ekspertgruppa har gjort denne vurderingen, men vi vil ta dette opp med dem ved neste revidering av instruksen." </t>
  </si>
  <si>
    <t xml:space="preserve">I Naturtype E12.2 (høyereliggende og nordlig nedbørsmyr) gir ubetydelig grøftningsintensitet moderat tilstand, mens E12.1 (sørlig nedbørsmyr) gir ubetydelig grøftningsintensitet god tilstand. </t>
  </si>
  <si>
    <t>Vi endrer trinndelingen for naturtype E12.1 Sørlig nedbørsmyr slik at de er harmonisert.</t>
  </si>
  <si>
    <t>E15 Semi-naturlig myr</t>
  </si>
  <si>
    <t>Andel vedvekster kan være problematisk på rikmyr som har vært slått</t>
  </si>
  <si>
    <t>Vi tolker dette som at det kan være utfordrende å skille åpen jordvannsmyr med en del busker og kratt, fra gjengroende slåttemyr. Det er satt inn en setning om dette i beskrivelsen av semi-naturlig myr.</t>
  </si>
  <si>
    <t>E15 Semi-naturlig myr med undertyper</t>
  </si>
  <si>
    <t xml:space="preserve">Variabelen  Dekning av gjenveksttrær (1AGA-G)  mer differensiering av tilstand. De ulike trinnene av variabelen dekning av gjenveksttrær danner grunnlag for akkurat samme nedgradering av tilstand. Det er for eksempel betydelig forskjell på et areal med 5% busksjikt og 3% tresjikt, og ett med 75% busksjikt og 50% tresjikt. Begge to kommer ut likt på tilstand, om en forutsetter at de andre variablene registreres likt. 3% tresjikt kan i prinsippet være snakk om 2-3 trær på ei hel myr. </t>
  </si>
  <si>
    <t>For semi-naturlig myr brukes 1AG-A-G kun for &lt;25 % dekning av gjenveksttrær. Hensikten med det er at vi anser at myr med &gt;25 % dekning av gjenvekstttrær ikke lenger faller inn under definisjonen av semi-naturlig myr. I dagens instruks vil tilstanden til alle lokaliteter med 3-25 % dekning av gjenvekssttrær bli redusert med ett trinn uavhengig av hvor mye busker som forekommer &gt;6 %. 
Busksjikt mellom 12,5 og 50 % dekning gir dårlig tilstand og er den maksimale dekningen av busksjikt der tresjikt kan brukes til å redusere tilstand (til svært redusert).  Konsekvensen av dette er at en lokalitet med nesten 50 % busksjiktdekning uten trær vil få dårlig tilstand, mens en lokalitet med om lag 12,5 % buskjsiktdekning og 3 % dekning av trær vil få svært redusert tilstand. Vi innser at dette kan slå uheldig ut og endrer derfor trinndelingen for dekning av gjenveksttrær slik at dekningen må være &gt;6,25 % (trinn 3) for å redusere tilstand fra moderat til dårlig og &gt;12,5 % (trinn 4) for å redusere tilstand fra dårlig til svært redusert.</t>
  </si>
  <si>
    <t>E16 Semi-naturlig våteng</t>
  </si>
  <si>
    <t>Vi mener at kjørespor og bruk av for tunge landbruksmaskiner har en negativ påvirkning på naturtypen «semi-naturlig våteng» på grunn av jordpakking. Det kan unngås ved å bruke egnete maskiner i våteng og slåttemyrer (for eksempel: to-hjuls-slåmaskin eller innovative slåmaskiner: Grassland management | Brielmaier Motormäher GmbH). Tilstandsvariabelen «spor av tunge kjøretøyer (7TK)» bør innarbeides i metodikken for naturtypen som sekundærvariabel.</t>
  </si>
  <si>
    <t>Heiko Liebel og Anne Kjersti Narmo, Asplan Viak</t>
  </si>
  <si>
    <t>Spor av tunge kjøretøy 7TK  settes inn som sekundærvariabel med samme trinndeling som for andre våtmarkstyper. Gode argumenter for at kjørespor skal ha en negativ påvirkning.</t>
  </si>
  <si>
    <t>E5 Atlantisk høymyr</t>
  </si>
  <si>
    <t>Ordet «kantskråning» i instruksen ikke forklart, og at andre begreper (f.eks. kantskog eller myrkant) bør vurderes ved en revidering av instruksen.</t>
  </si>
  <si>
    <t>Beskrivelsen av variabelen Myrstruktur (MdirPRMY) er endret.</t>
  </si>
  <si>
    <t>E8 Palsmyr</t>
  </si>
  <si>
    <t>For Naturtype E8 palsmyr må størrelsen være &gt;1.000.000 m2 for å oppgradere naturmangfold fra lite til moderat. Det er svært sjeldent å finne så store palsmyrer, da de fleste forekomster av palsmyrer er betydelig mindre.</t>
  </si>
  <si>
    <t>Vi endrer trinndelingen for størrelse, Lite til Moderat er foreslått justert til &gt;500.000 m2. Vi tror at hovedutfordringen ligger i avgrensingen av lokalitetene, at ofte har kun de umiddelbare arealene omkring palsene blitt avgrenset og ikke hele torvmarksformen som palsene forekommer i. Vi setter inn en setning som presiserer dette i instruksen.</t>
  </si>
  <si>
    <t>Vedlegg 6</t>
  </si>
  <si>
    <t>MdirPRMY Myrstruktur</t>
  </si>
  <si>
    <t>Myrstruktur (MdirPRMY) må beskrives bedre i kartleggingsinstruksen. Det er helt umulig å vite hva som menes med tydelig og ikke tydelig myrstruktur</t>
  </si>
  <si>
    <t>Høres lett ut, men vi har forsøkt før og det er vanskelig. Har ingenting mer å basere forslagene våre på, så foreslår at den utsettes.</t>
  </si>
  <si>
    <t>Variablene forekomst av unisentriske arter er problematisk i fjellområder der disse ikke forekommer</t>
  </si>
  <si>
    <t xml:space="preserve">Det er ikke gjort endringer her. Noen fjellområder har ikke unisentriske arter, og da vil denne variabelen ikke være aktuell. </t>
  </si>
  <si>
    <t>B3 Fjellhei, leside og tundra</t>
  </si>
  <si>
    <t>Fjellhei i områder rundt tregrensa - er det menneskelig påvirkning som gjør at arealer som ikke lenger beites lenger gror igjen, eller er det klimatisk? Hvordan skal dette håndteres etter instruksen?</t>
  </si>
  <si>
    <t xml:space="preserve">Dette er strengt tatt en diskusjon som hører mer til under boreal hei, så dette har vi ikke tatt stilling til her. Det er uansett en vanskelig vurdering. </t>
  </si>
  <si>
    <t>Slitasje på sanddynemark lite relevant for forstrand. </t>
  </si>
  <si>
    <t xml:space="preserve">Ikke endret. Slitasje relevant for hovedtypen. </t>
  </si>
  <si>
    <t>Åpen grunnlendt kalkrik mark i boreonemoral sone: Innslagspunktet for å få stort naturmangfold er ganske «lavt»</t>
  </si>
  <si>
    <t xml:space="preserve">Ikke endret. Må ses i sammenheng med ev. utvidelse av listene over habitatspesifikke arter. </t>
  </si>
  <si>
    <t>A5 Strandeng</t>
  </si>
  <si>
    <t>Strandeng burde hatt lågare areal enn 10000 m2 for å oppnå moderat naturmangfald</t>
  </si>
  <si>
    <t>Ikke endret. Vil ses i sammenheng med ev. regionalisering av terskelverdier, samkjøring mellom strandeng og semi-naturlig strandeng m.m. i 2024</t>
  </si>
  <si>
    <t>Burde vært undersøkt nærmere, men innspillet ble ikke fanget opp før det var for seint i 2020.</t>
  </si>
  <si>
    <t>Ny naturtype</t>
  </si>
  <si>
    <t>D Semi-naturlig mark</t>
  </si>
  <si>
    <t>Oppdyrket mark, ligner semi-naturlig eng (T41). </t>
  </si>
  <si>
    <t>Vi er klar over dette. Derfor er denne teksten med i instruksen: Semi-naturlig eng kan også forveksles med NiN-hovedtype T41 Engaktig oppdyrket mark. I henhold til avgrensningene i NiN-systemet vil T41 være T41 helt til artssammensetningen og miljøforholdene ikke lenger avviker fra NiN-hovedtype T32 Semi-naturlig eng. Deretter skal arealet igjen vurderes som T32. For å skille T41 fra T32 er det er viktigere å vurdere om artssammensetningen og miljøforholdene avviker fra NiN-hovedtype T32 Semi-naturlig eng enn tidspunkt for når enga er pløyd.</t>
  </si>
  <si>
    <t>Vurdert tidligere. Er det kommet noen endring i NiN3.0 som gjør at det er aktuelt å vurdere den på nytt?</t>
  </si>
  <si>
    <t>Tilstandsvariabelen 7RA-SJ viser naturlig suksjon mot skog, men ikke "unaturlig" planting av skog i semi-naturlige typer (f.eks. kystlynghei) som forringer tilstand og på sikt vil gi plantasjeskog (T38). Kunne vi hatt en variabel for tilplanta skog i semi-naturlige naturtyper?</t>
  </si>
  <si>
    <t>Solbjørg Engen Torvik, Ecofact</t>
  </si>
  <si>
    <t>Skal kartlegges som plantasje eller spredning av fremmede arter.</t>
  </si>
  <si>
    <t>Bør det legges til regler for oppdeling som hindrer at polygon blir så store som i dag? Dette vil gjøre at data-bruker får mer info om lokalitetskvalitet, for i de store polygonene finnes trinn av de fleste typer, og det gjennomsnittet som oppgis vil da ha liten betydning. Muligens er det også for få variabler som gir svært redusert tilstand? Er det rett at en rødlistet art skal øke verdien? og har størrelse for stor betydning? (Burde heller vektlagt heterogenitet)</t>
  </si>
  <si>
    <t>Evalueringssamling 2020</t>
  </si>
  <si>
    <t>Se kommentar fra 2021</t>
  </si>
  <si>
    <t>Vurder om dette fortsatt er en utfordring. Ble gjort noe endring basert på dette til instruks i 2021. Svar fra ekspertgruppa den gangen: " fordeling av trinn av rask suksesjon på tilstandsklassene. Rask suksjon trinn 3 inngår i svært redusert, mens trinn 2 inngår i både moderat og dårlig tilstand. Vi tror det er viktigst å dele opp arealer med sein gjenvekstfase (3) ettersom disse arealene mest sannsynlig ikke er i bruk og samtidig under sterk gjengroing. Boreal hei med potensiell aktiv skjøtsel kan inngå i både rask suksesjon trinn 1 og 2 og vil dermed ikke bli delt opp i separate polygoner noe som er en fordel med tanke på skjøtsel og forvaltning. Vi antar dessuten at utfigurering av separate polygoner basert på trinn1 og 2 vil være vanskelig å gjennomføre i praksis og bidra til svært mye ekstra arbeid."</t>
  </si>
  <si>
    <t>Beitetrykk i D1: såpass lavt beitetrykk som trengs er vanskelig å vurdere, spesielt for så store områder som boreal hei ofte dekker. I gjenspeiler det rimelig kort tids variasjon og «tilfeldigheter». Fravær av beitespor kunne kanskje heller vært brukt som sekundær variabel for å nedgradere fra moderat til dårlig ved tidlig gjenvekst? Slik at intakt fikk god, selv om det ikke var beiting?</t>
  </si>
  <si>
    <t xml:space="preserve">Vi endrer ikke dette. </t>
  </si>
  <si>
    <t>Boreal hei  - er det menneskelig påvirkning som gjør at arealer som ikke lenger beites lenger gror igjen, eller er det klimatisk? Hvordan skal dette håndteres etter instruksen?</t>
  </si>
  <si>
    <t xml:space="preserve">Både beiting og suksesjon skal vurderes uavhengig av årsak. </t>
  </si>
  <si>
    <t>Boreal hei: Beitetrykk og gjenvekst er lite relevante da det nesten alltid finnes variasjon innad i en polygon. Burde heller blitt registrert antallet trinn som forekommer?</t>
  </si>
  <si>
    <t xml:space="preserve">Oppdeling av polygoner etter for eksemepl 7RA må spesifiseres bedre i innstruksen. Opptelling av antall trinn i 7RA er ikke nødvednigvis reatert til tiltand aksen. </t>
  </si>
  <si>
    <t>Svar fra 2020: Ønsker ikke å legge til nye variabler i år, endrigner bør holdes til et minimum. Må evt. også finne ut hva har dette å si for tilstand?</t>
  </si>
  <si>
    <t>D2.1.1 Lauveng</t>
  </si>
  <si>
    <t>det er synd ikke å kunne ta ut naturtypen Lauveng der det er styvingstrær på ei oppdyrka varig eng. Jeg opplever rett som det er at det er gjødslet i engene, men styvingstrærne kan være intakt eller de burde vært skjøttet på ny. Men når vi ikke kan avgrense områder med styvingstrær forsvinner kunnskapen om at de finnes der.</t>
  </si>
  <si>
    <t>Utfordring i NiN-systemet. Bør kanskje registreres som punktelement dersom NiN tillater dette, kanskje samme system som for gamle eiker kan brukes.</t>
  </si>
  <si>
    <t xml:space="preserve">Bør det legges til regler for oppdeling som hindrer at polygon blir så store som i dag? Innad i hver polygon er det store variasjoner i gjengroing og skjøtsel og dette kommer nå ikke frem for brukeren av data. Variasjon i tilstand har forvaltningsrelevans. Når det brukes tid på å utfigurere svært redusert - ville også vært logisk å utfigurere det som f.eks. er svært høy kvalitet? Se også pdf-notat om Kystlynghei fra vår2020. </t>
  </si>
  <si>
    <t>MFU v/Sylvelin Tellnes</t>
  </si>
  <si>
    <t>E-post + evalueringssamling</t>
  </si>
  <si>
    <t>ikke aktuelt, avventer NiN3</t>
  </si>
  <si>
    <t>Svar fra ekspertgruppa den i 2020: "I et forvatningprespkektiv er det uheldig å at store sammenhengende kystlynghei lokaliteter blir splittet opp og kan få ulik UN status. På den andre siden kan det derimot være en fordel å få frem differensierte kvaliteter i kystlynghei enten ved bruk av rask suksesjon eller og andre variabler (f.eks. fremmed arter).  Vi ser utfordringen med at man ikke klarer å utfigurering ulike lokalitetskvaliteter godt nok i polygoner med store variasjoner innad, men vi tror at å inkludere rask suksesjon alene er ikke en god nok løsning for å få fram variasjoner innad i polygoner. Dette bør utredes ytterligere.  "</t>
  </si>
  <si>
    <t>Vindkraftverk i kystlynghei - Strengt tatt etter NiN kartleggingsregler og instruksen, skal vi bare gå rundt inngrepene og vurdere variabler basert på det som ligger inni polygonene på bakkenivå. Vindkraftverket vil dermed ikke finnes i kystlyngheia, bare ligge utenfor. Dersom polygonene selv etter oppdeling er tilstrekkelig store vil ikke vindkraftverket ha noen påvirkning på kystlyngheias lokalitetskvalitet. Stemmer det fra et økologisk perspektiv, eller bør vindkraftverket synliggjøres gjennom vurdering av lokalitetskvaliteten?</t>
  </si>
  <si>
    <t>Utfordring i NiN-systemet. Avventer NiN3. Imidlertidig bør det fanges opp av "menneskeskapte objekter".</t>
  </si>
  <si>
    <t>I rødlisten for naturtyper nevnes tilførsel av nitrogen som en trussel mot kystlyngheier og i
den mer utfyllende beskrivelsen til Artsdatabanken står det at særlig blåtopp får økt
dominans ved tilførsel av nitrogen og at dette gjelder mest i det sørligste Norge. I for
eksempel Bjerkreim stemmer dette bra. Her har store deler av lyngheiene dominans av
blåtopp. Burde ikke derfor gjødsling (7JB-GJ) være en tilstandsvariabel for kystlyngheier?</t>
  </si>
  <si>
    <t>Spesielt tilfelle. Tilførsel av nitrogen som trussel er ellers ofte luftbåren. Dersom du aktivt gjødsler kystlynghei blir den borte uansett. Derfor utfordrende å legge til GJ-variabelen for tilstandsvurderingen.</t>
  </si>
  <si>
    <t xml:space="preserve">Kystlynghei: arealbruksgategorier fungerer dårlig fordi flere ting skjules bak samme kategori og blir dermed forvirrende for sluttbruker av data. Dette gjelder da også Mdir-variabelen. Registrering av kystlynghei i svært redusert tilstand er tidkrevende fordi grensesetting ofte er vanskelig og samtidig er de av veldig liten verdi for artsmangfoldet. </t>
  </si>
  <si>
    <t>Vet ikke hva som menes med arealbrukskategoriene.</t>
  </si>
  <si>
    <t>Vurder om bruken av ordet "lågurt" er misvisende fordi det kan forveksles med "lågurt-arter". Evt. rendyrk artene som nevnes til mer lågurt-arter? Innspillet er noe endret for å være mer i tråd med NiN. Lijlekonvall er ikke satt opp som skilleart for kalk i skog, men er skilleart mellom KA f og e for åpen grunnlendt mark, så om det er feil å sette den opp som en lågurt-art kan vel diskuteres. Teiebær er nok derimot mer tydelig en svak-lågurt art, men kanskje er den likevel en lågurt?
For typene C7.1 Lågurtfuruskog og C17.1 Lågurteikeskog så inngår kartleggingsenhetene for svak-lågurt i typene. Det er dermed riktig at svak-lågurtarter inngår i det som skal utfigureres. For C24 Frisk lågurtfuruskog inngår derimot ikke svak lågurt-nivået, så her bør kanskje teiebær strykes fra beskrivelsen for å hindre forvirring. Vi noterer oss det til neste revidering av instruksen.</t>
  </si>
  <si>
    <t>Det bør for øvrig også kunne angis om en registrert hul eik er en utvalgt naturtype jf.
naturmangfoldloven eller ikke.</t>
  </si>
  <si>
    <t>Tilstrekkelig informasjon registreres til at dette sorteres maskinelt etter registrering.</t>
  </si>
  <si>
    <t>Tilstrekkelig info registreres til at dette sorteres maskinelt etter registrering.</t>
  </si>
  <si>
    <t>På kartlegging av hule eiker er det upraktisk i felt at “dekning av gjenveksttrær” i klasse 4 gir moderat tilstand mens det er klasse 5 i “busksjiktdekning” som slår ut som moderat tilstand. Dette gjør det vanskelig å huske i felt og man må ofte slå opp. Det hadde vært flott å bruke for eksempel klasse 4 som grense for å gi moderat tilstand på begge to.</t>
  </si>
  <si>
    <t>C21 Gammel høgstaudegråorskog</t>
  </si>
  <si>
    <t>gadd bør inngå som variabel</t>
  </si>
  <si>
    <t>Ja, betydningen av liggende død ved for artsmangfold er betydelig større enn for stående død ved. Å legge til denne variabelen forøker et allerede komplekst og arbeidskrevende sett av variabler å ta stilling til. Variabelen stående død ved er heller ikke oppført under andre edellauvskogstyper.</t>
  </si>
  <si>
    <t>Fra 2020: Gadd inngår stort sett bare for furuskog og gammel granskog. Dersom den inkluderes her bør den vurderes inkludert også for andre naturtyper.</t>
  </si>
  <si>
    <t>C22 Gammel fattig edellauvskog</t>
  </si>
  <si>
    <t>C22: Er det en faglig grunn til at stående død ved ikke er inkludert som variabel i naturmangfoldvurdering av C22? Er det ikke knyttet naturmangfoldsverdier til denne egenskapen på samme måte som liggende død ved? Kan ofte være rikelig med middels dimensjoner.</t>
  </si>
  <si>
    <t>C4 og C23</t>
  </si>
  <si>
    <t>For Boreonemoral regnskog uten bartredominans og Boreonemoral regnskog: Dekning av gran og bøk, og tilplantning/såing er urelevant ettersom disse utelukker typen. Eldste hogstklasse ikke nødvendigvis positivt for tilstand. </t>
  </si>
  <si>
    <t>Den rødlistede naturtypen (med bartredominans): Vi fikk ikke bruke enkelt-treslag til å def. rødlistede skogtyper. Men: Bartredom skal her logisk  leses som dom av furu - ellers får en noen absurde utslag av rigorøsiteten i NiN. Variabelen gran/bøk dominans 1AE-MB-D- opp til trinn 3 (dekning 1/4 -1/2 av arealet) er helt OK å bruke både for boreonemoral regnskog med eller uten bartredominans.</t>
  </si>
  <si>
    <t>Trinn 4 og 5 i variabelen Grøftingsintensitet fører til svært redusert tilstand. Men disse trinnene passer med definisjonen av kartleggingsenhetene i V12 Grøftet åpen torvmark, som ikke skal kartlegges etter instruksen. Spørsmålet er da om det i praksis aldri vil bli tatt ut svært reduserte myrområder?</t>
  </si>
  <si>
    <t>Rebecca Biong</t>
  </si>
  <si>
    <t xml:space="preserve">For myrer med så høg grøftingsintensitet som 4 eller 5 er det kun relativt nylig grøfta myrer som kartlegges. På grunn av stor endringsgjeld har ikke grøftingen da ført til så store endringer på kartleggingstidspunktet at de tilfredsstiller V12. Myrer med eldre grøfter av dette omfanget vil klart være V12 (eller fastmark) og skal ikke kartlegges. </t>
  </si>
  <si>
    <t>E10 Rik åpen jordvannsmyr</t>
  </si>
  <si>
    <t>Forslag om endring til 1:20.000 målestokk for å slippe å bruke tid på å utfigurere myrkant og myrflate. Finnes det noen annen mulig løsning for å unngå dette, uten å bytte målestokk?</t>
  </si>
  <si>
    <t>Her foreslår vi ingen endring, siden det ikke lenger skal avgrenses kartleggingsenheter i 1:5000 kartlag.</t>
  </si>
  <si>
    <t>Er dette løst i NiN3? Kommentar fra 2020: I 2018 inngikk veldig store myrareal i kartlegging av Naturtyper etter Miljødirektoratets instruks. Vi godtok da at for kalkfattige myrer at myrkant og myrflate på samme kalktrinn ble utfigurert sammen. For areal som inngikk i mer kalkrike myrer (tilsvarende de som kartlegges i dag) skulle NiN-enhetene følges, og slik har kartleggingen vært de påfølgende tre årene. Det kartlegges nå ikke veldig mye myr, og de fleste utgjør forholdsvis små arealer. Vi ser derfor ikke behovet for å endre dette nå.</t>
  </si>
  <si>
    <t>E11 med undertyper</t>
  </si>
  <si>
    <t>Hvorfor skal ubetydelig grøfting trekke ned til moderat i E11? Er ikke ubetydelig per definisjon ubetydelig? Ref. også vassdragsregulering i A8 og C20.</t>
  </si>
  <si>
    <t xml:space="preserve">Vi har valgt å ikke gjøre noen endringer her. Utfordringen er at begrepet "ubetydelig" blir tolket som at ikke er noen effekt av grøftingen, men ubetydelig grøfting betyr derimot at den har "observerbar effekt på artssammensetningen". Dessuten vil det å inkludere ubetydelig grøftingsinngrep (trinn 2) i god tilstand bety at moderat-trinnet vil mangle for denne variabelen, siden trinn 3 (nokså lite grøftingsinngrep) vil gi "opphav til betydelig endring i artssammensetningen", noe som gir dårlig tilstand. </t>
  </si>
  <si>
    <t xml:space="preserve">E11.1 Gammel fattig sumpskog </t>
  </si>
  <si>
    <t>effekt av torvtekt bør inngå som variabel</t>
  </si>
  <si>
    <t xml:space="preserve">Vi innfører ikke torvtekt som variabel her, da sumpskoger ikke har djup torv som er aktuelt å høste. </t>
  </si>
  <si>
    <t>Svar fra 2020: "Grøfting inngår som variabel, ved torvtekt bør dette kunne gi utslag på grøfting." Stemmer det eller bør en egen variabel inn?</t>
  </si>
  <si>
    <t>hvorfor er ikke grøfting en av tilstandsparametrene i semi-naturlig våteng når den er det i alle andre våtmarkstyper?</t>
  </si>
  <si>
    <t>Vi har diskutert denne men kommet fram til at vi ikke innfører denne i våteng nå. Til det er kunnskapgrunnlaget bl.a. om forekomsten og effekten av grøfting i våteng for dårlig.</t>
  </si>
  <si>
    <t>Tidligere i sommer var det en diskusjon internt og med Rune og Anders ang. tråkkslitasje på sanddynemark. Vi gjengir noe av den her, og mener at dette, og hvordan vi håndterer det, på et eller annet vis må beskrives i instruksen.  Spørsmål: Raking og badeaktiviteter endrer økosystemet på forstranda mye og påvirker nok mengden av sand til bakenforliggende del av system også. Er det slitasje 7SE man bør bruke for å beskrive denne typen påvirkning? Problemet er at en kuling eller springflo fjerner alle spor, så rent visuelt kan det virke som en kortvarig temporær slitasje. Om man ikke vet at det har skjedd noe tidligere ser alt helt naturlig ut. Til en viss grad nullstilles systemet hver vinter, men vegetasjon, insekter osv. klarer jo ikke å holde helt tritt. Vil forstrender som brukes på denne måten kunne tolkes som endra fastmark? Svar: I det teoretiske grunnlaget for NiN står at systemet ikke er tilrettelagt for å fange opp ‘kortfasevariasjon’, det vil si variasjon som finner sted på kortere tidsskala enn ca. 6 år. Poenget med seksårsgrensa er ikke tallet seks, men å poengtere at vi ikke er interessert i å beskrive variasjon mellom år eller årstider. Et sted må det gå ei grense for detaljer, og i NiN går den der. Det betyr at slitasje som viskes ut hver vinter ikke skal fanges opp i NiN. Men ut fra det du skriver, er det kanskje likevel ikke sånn? Dersom det likevel er langvarige spor etter tråkk på artssammensetning og miljøforhold og disse skyldes tråkk og tråkkbetinget erosjon, skal området etter NiN-reglene kartlegges slik det er på kartleggingstidspunktet, hensyntatt til de historiske prosessene som har ført til at det er som det er, på dette tidspunktet. Så hvis det er tråkk og slitasje som har ført til erosjon som setter varige spor, må det registreres med SE eller i ytterste konsekvens føre til at området blir ‘løs, sterkt endret fastmark (T35). Problemet er at slitasjen i dette systemet er både langvarig og temporær. Det rakes jo av traktor og alt av tang og tare og pionervegetasjon blir borte før hver badesesong. Og det gjøres over en lengre periode enn 6 år. Dersom man stopper med dette vil systemet trolig raskt kunne få ganske god tilstand. Hadde noen av denne slitasjen satt målbare spor hadde det vært enkelt å greit, men mange av sporene viskes i slike systemer bort ganske raskt. Da må man også vite om dynamikken i påvirkning for å kunne si noe om effekten av den. (Det ble lagt ved en flybildeserie i epostutvekslingen). I den vestre delen har ført til noe annet enn det som var. Det er tilstrekkelig i hvert fall til å bruke SE til å beskrive forskjellen. Om det er sterkt..."</t>
  </si>
  <si>
    <t>E Torvmarksformer</t>
  </si>
  <si>
    <t>"[...] Eg ber derfor Miljødirektoratet ta ei vurdering av hensiktsmessigheita i å ikkje ha nokre praktiske tillempingar i utteikningsreglane for torvmarksformer. Mange myrer er delvis påverka av inngrep, og det blir vrient å gjera ting korrekt om ein skal inkludere alle areal som kan ha vori ein del av den hydrologiske eininga i det ein teiknar ut."</t>
  </si>
  <si>
    <t>Torbjørn Horsberg Kornstad</t>
  </si>
  <si>
    <t xml:space="preserve">Det etterlyses avgrensingsregler for torvmarksformer. Det har ikke vært rom for å se på dette i 2023. Utvikling av eventuelle avgrensingsregler vil først kunne bli gjort i 2024. </t>
  </si>
  <si>
    <t>Del av en dialog på FB om utfigurering av torvmarksformen ksentrisk høymyr. Den aktuelle lokaliteten er ifølge kartlegger delt av en veg, samt at det er  spor av torvuttak i vest. Rune svarte følgende om utfigurering: "I NiN er vi interessert i å beskrive torvmarksformene slik de er fra naturens side, det vil altså si at dersom dette var ett hydrologisk system, er det også én torvmarksform; uansett om den blir delt aven veg eller ikke. Om dette skal håndteres annerledes i kartleggingssammenheng, vil måtte avhenge av hva den spesifikke instruksen for kartleggingsprosjektet sier om dette."</t>
  </si>
  <si>
    <t>Sumpskoger med andre treslag. Eksempler: Rik sumpskog dominert av bjørk, Ørland.</t>
  </si>
  <si>
    <t>Presentasjon</t>
  </si>
  <si>
    <t>Her må vi se på om dette vil føre til at vi må definere en ny naturtype. Dette vil bli vurdert i 2024.</t>
  </si>
  <si>
    <t>For bilder av eksemplene se presentasjonen som følger vedlagt.</t>
  </si>
  <si>
    <t>Dekning er ikke lik påvirkning. Det bør vurderes om fremmedartsvariabelen som inkluderes nå fanger opp den faktisske påvirkningen fra fremmede arter.</t>
  </si>
  <si>
    <t>For variabelen «rask suksesjon» 7RA stemmer ikke instruksen overens med veiledningsmaterialet til Artsdatabanken. Trinnbeskrivelsen under merknader i instruksen fraviker trinnbeskrivelsen på Artsdatabankens nettsider.</t>
  </si>
  <si>
    <t>Vi vet at det er noe avvik her, og derfor starter merknaden med at ADBs veiledningsmateriell skal følges. Merknaden er beholdt fordi det likevel kan være noe hjelp i beskrivelsen som er gitt i vår instruks. Til seinere - vurder om hjelpeteksten som oppfattes som forvirrende av noen bør fjernes.</t>
  </si>
  <si>
    <t>Denne variabelen fungerer dårlig, den settes på elva, og det er ikke direkte sammenheng mellom naturtype og reguleringen av elva. - Variabelen fanger ikke opp endringsgjeld, bør kanskje heller endre til noe som fanger opp det?</t>
  </si>
  <si>
    <t>De to aksene på matrisa veier som sagt i forrige punkt ikke alltid opp hverandre. For en del naturtyper har tilstandsaksen få parametere med lite relevans. Disse parameterne får dermed uforholdsmessig høy vekt for samlet lokalitetskvalitet. Det gjelder f.eks. hule eiker, der tilstandsparameterne (busksjikt- og tresjiktsdekning) sier mer om skjøtselsbehov enn om hvor viktig en lokalitet er, se vedlagt illustrasjon. Et annet eksempel er åpen grunnlendt kalkmark (ågk) der tilstandsparameterne er viktige for skjøtsel og forvaltning, uten at dette bør få stort utslag på kvalitet/verdi/prioritering i den grad artsparameterne på naturmangfoldaksen går til topps. Stort sett alle de viktigste forekomstene av ågk ved indre Oslofjord har en utfordring med fremmede arter, slitasje og/eller gjengroing. At tilstandsaksen og naturmangfoldaksen teller likt er i slike tilfeller et problem.</t>
  </si>
  <si>
    <t>Rart at det skal kartlegges naturtyper i svært redusert tilstand. Tenker eksempelvis på en 40 år gammel plantasjeskog med svært sparsomt feltsjikt som ble plantet på eng. denne vil nesten kun være identifiserbar om det finnes historiske flyfoto</t>
  </si>
  <si>
    <t xml:space="preserve">Gjennomgang av bruk av primær- og sekundær-variabler. Størrelse bør generelt være sekundær. Trinn for RL-arter: i englignende sterkt endra mark) teller 1 NT-art like mye som 5 CR-arter </t>
  </si>
  <si>
    <t>Kreves ofte for mange rødlistede arter, habitatspesifikke arter og/eller kalkindikatorer for å trekke opp skåren for naturmangfold. Det ender ofte opp med at det er størrelsen som avgjør.</t>
  </si>
  <si>
    <t>Landskapsøkologi bør telle i lokalitetskvalitet</t>
  </si>
  <si>
    <t>Naturtypenavn</t>
  </si>
  <si>
    <t xml:space="preserve">Navn på naturtyper kan være forvirrende, dette gjelder spesielt ferske kartleggere, men også til en viss grad de mer erfarene. Eksempelvis ser jeg at man ofte må minne kartleggere om at C21 (gammel gråorhøgstaude) også omfatter skog i hogstklasse 4 og T4-C-3. Vi har også hatt samme utfordring med E11.2 (rik gransumoskog) med furudominans. </t>
  </si>
  <si>
    <t>Ekstrahumide arealer (C1, OC, O1) som ikke er Fossesprutpåvirket areal (VS:a+). Foreslått inngangsverdi: 2,5 daa og UE:a- og hvis skog 7SD-NS-4,5 &amp; naturskog. Se rapport for nærmere detaljer.</t>
  </si>
  <si>
    <t>Indirekte fra NVE</t>
  </si>
  <si>
    <t>Rapport følger i vedlegg.</t>
  </si>
  <si>
    <t>En gjennomgang av om det finnes flere naturtyper som basert på nytt kunnskapsgrunnlag er dokumentert at er viktige for trua innsekter og som derfor bør legges til som naturtyper med sentral økosystemfunksjon i kartleggingsinstruksen.</t>
  </si>
  <si>
    <t>Motat/e-post</t>
  </si>
  <si>
    <t xml:space="preserve">Det bør gjøres en gjennomgang av de tekstlige beskrivelsene og bruk av begreper fra NiN som er vanskelige for sluttbruker å forstå (kartleggingsenhet, menneskeskapte objekter mm). </t>
  </si>
  <si>
    <t>Generelt for mange naturtyper: Vi savner henvisning til annet fagmateriell som skildrer naturtyper, inngangskrav og grenseverdier og tilknyttet artsmangfold, både for lågurtskog, men også for en del andre. Dette er viktig for å forstå naturtypene.</t>
  </si>
  <si>
    <t>Ønsker vi på sikt foto av naturtypene i instruksen?</t>
  </si>
  <si>
    <t>Miljødirektoratet</t>
  </si>
  <si>
    <t>Internt</t>
  </si>
  <si>
    <t>Noen påvirkninger på tilstand, f.eks. fjerning av fremmedarter eller gjenopptatt skjøtsel kan heve tilstand forholdsvis raskt. Har slike variabler for stor innvirkning på tilstand? Bør de f.eks. ikke kunne gi svært redusert tilstand ettersom det medfører at naturmangfold ikke vurderes?</t>
  </si>
  <si>
    <t>NiN-Kodetjeneste/NiNapp</t>
  </si>
  <si>
    <t>Vi har holdt på med å gå igjennom kartleggingsinstruksen for å sjekke endringer og å tydeliggjøre for oss selv naturtyper og definisjoner av disse, variabler og trinnindelinger av disse. Det har skapt frustrasjon og usikkerhet. Dette er derfor en liten kommentar til forenkling av kartleggingen. Instruksen behøver ikke endres, bare noen trinnindelinger i NiN-app. Det viktigst er kanskje å bytte ut brøkdelen med % for Spor av tunge kjøretøyer (7TK).
Det er gledelig at dere for flere variabler nå bruker samme definisjoner og trinninndelinger som NiN og at vi dermed kan bruke Veileder for beskrivelsessystemet – 2. utgave 2019. Dette gjelder f.eks. for Rask suksesjon… og at noen grenseverdier for kystlynghei og boreal hei blir like.
For seminaturlig myr oppleves det nokså rotete hvilke skalaer og grenseverdier som skal benyttes for de ulike trinnene. Det er helt umulig å få oversikt over grenseverdiene. For det første burde alle grenseverdiene oppgis i prosent (Spor av tunge kjøretøyer (7TK) er oppgitt i brøkdeler). Dette går det kanskje an å rette på? For det andre tror jeg en får en større nøyaktighet om grenseverdiene er mer like enn at det skiller mellom de som er tilpasset den internasjonale definisjonen av skog med 10 % som viktig grenseverdi, og de som ikke er. En forskjell på 2,5% og 3,125% og en forskjell på 10% og 12,5% er tilnærmet likt når det beskrives for en hel polygon. Det ville lettet prosessene i hodet ved å forestille seg hvor stor del 2,5 %, 5 % og 10 % er av hele polygonen, i stedet for å blande inn 3,125% osv som bygger på andeler.</t>
  </si>
  <si>
    <t>Gi innspill til ADB på at noen andelsvariabler er implementert med trinnbeskrivelse i form av brøk, mens andre med prosentandel - avhenging av variabelens måleskala og at dette gjør det unødvendig vanskelig å forholde seg til systemet. Brøkene i 7TK kommer fra ADBs kodeliste, vi kan ikke endre det uten videre. Se på egne Mdir-variabler om det er behov for å "rydde" i trinnbeskrivelse (bruk av brøk vs. prosentandel). Klarer ikke å finne noe sted der MdirPRSL er oppgitt som brøk, dette endres derfor ikke.</t>
  </si>
  <si>
    <t>Fanges opp på sikt, men når er det?  Trenger at Faktaark for landformer med kvalitetsvurdering, slik at de blir synliggjort og kan verdivurderes. Spesielt Leirraviner. Eksempel: Den store ravina på Ustjåren i Orkland, tre kilometer lang med store uberørte arealer.</t>
  </si>
  <si>
    <t>Bekkekløfter. Eksempler: Bekkekløft ekstremfuktig m. elfenbenslav (EN), praktlav (VU), mm på tynne rogn og grankvister Liaåni. Bekkekløft med potensiale for taigabendellav (EN) på gammel gran. Meråker.</t>
  </si>
  <si>
    <t xml:space="preserve">På naturmangfoldaksen styrer rødlistearter ofte alene som primær variabel, inkludert en lang rekke kryptogamer som er forholdsvis vanlige, men som nesten ingen kan. Avhengig av kompetanse til kartlegger vil da ofte lokalitetskvalitet skyte til topps, uavhengig av den "faktiske" verdien til et område. Vurderingen av lokalitetskvalitet fra kartlegging i fjellet etter dagens metodikk er mer eller mindre verdiløs og kan ikke brukes som grunnlag i forvaltningen. </t>
  </si>
  <si>
    <t>Å vurdere dette er en større jobb som må vente til 2024.</t>
  </si>
  <si>
    <t>Endre slik at alt i naturtypekartlaget følger minsteareal for naturtypen, mens K5 og K20 følger NiN-minsteareal? Dette kan gi bedre data!! Følgende tekst må i så fall endres: Arealer som er større enn minstearealet for oppgitt kartleggingsmålestokk, og som ikke tilfredsstiller definisjonen til en Naturtype skal ikke inkluderes i en kartlagt Naturtype. For eksempel har Kystlynghei minsteareal for utfigurering av Naturtype på 1000 m2 men skal kartlegges etter NiN i 1:5000 målestokk, som har minsteareal 250 m2. Arealer større enn 250 m2 med natur som ikke tilfredsstiller definisjonen til Kystlynghei, for eksempel Nakent berg (NiN-hovedtype T1) skal derfor ikke inngå i Naturtypen Kystlynghei. Tilsvarende gjelder for Naturtyper som skal kartlegges i 1:20.000 målestokk, hvor arealer større enn minstearealet på 2500 m2 med natur som ikke tilfredsstiller definisjonen til en Naturtype ikke skal inkluderes i en kartlagt Naturtype. Dette bør også gjelde for treslag - der er minstearealet nå 250m2 uansett, det er trolig mer realistisk (og gir dermed rikigere data) å la minstearealet for treslag være det samme som for utfigurering av naturtypen.</t>
  </si>
  <si>
    <t>Krav til rapportering?</t>
  </si>
  <si>
    <t>Oppklarende regler for mosaikk</t>
  </si>
  <si>
    <t>Regler for kartfesting av naturtyper som ikke fanges opp</t>
  </si>
  <si>
    <t>Vurder å justere beskrivelsen av hvordan usikkerhetsfeltet skal benyttes. Innspill om dette fra evalueringen: Kapittel 4.4 om nøyaktighet og usikkerhet har for ustrukturert og mangelfull veiledning. For det første skal ikke fokuset være mot om usikkerheten er stor eller liten, det sentrale er om usikkerheten har forvaltningsmessig betydning. Med andre ord er det relevante om den kan medføre forskjell i hvilken kvalitet en kommer ut med. Det er dette kartleggere hele tiden må være svært bevisst når de er i felt og når de fører inn sine resultater. Hvordan påvirkes kvalitetsnivået? Dernest kommer det tydelig fram av kartleggingsinstruksen at vi må forholde oss til fire ulike former for usikkerhet, og da skal også dette gjenspeiles på en ryddig og klar måte i veiledningen. For det første er det usikkerhet i avgrensning, som på en grei måte virker beskrevet, men det ville vært mest ryddig og korrekt om temaet ble kalt “usikkerhet i avgrensning”. Deretter kommer usikkerhet i identifisering av naturtype, med andre ord inngangsverdier/definisjoner knyttet til grunntyper og av og til enkelte andre variabler. Den tredje er usikkerhet i fastsetting av tilstand, med tilhørende variabelbruk, og til slutt kommer usikkerhet i fastsetting av naturmangfold. Dette er fire former for usikkerhet som alle kan gi forvaltningsmessige utslag, uavhengig av hverandre. Derfor bør veiledningen være tydelig adskilt, og også presentasjonen av usikkerheten burde vært adskilt og i tillegg gradert etter hvor stor forvaltningsmessig betydning usikkerheten kan få.</t>
  </si>
  <si>
    <t>Fungerer de data som kommer inn for brukerne? Ellers kan justeringer vurderes. Kommentar fra 2020: Kartlegginga er et rent naturvitenskapelig grunnlag, og usikkerheten skal gjenspeile hvor sikker kartleggeren er på de vurderingene som er gjort. De fleste er fornøyd med den veiledningen som gis nå.</t>
  </si>
  <si>
    <t>Kartleggere melder om tilfeller hvor NiN-artslistene og lister over habitatspesifikke arter ikke stemmer overens. Mener at dette er meldt fra om tidligere, men ikke fulgt opp av Miljødirektoratet. Fra kalibreringssamling: "For eksempel har ramsløk sin hovedtype i ett trinn, la oss si svak lågurt, men den er habitatspesifikk art i lågurt. "</t>
  </si>
  <si>
    <t>Kalibreringssamling</t>
  </si>
  <si>
    <t>10-11.06.2021</t>
  </si>
  <si>
    <t>Noen forekomster av dette er kjent. Må passe på at ingen misforstår og tenker at de habitatspesifikke artene skal brukes for å gjenkjenne naturtypen. Ettersom de har noe ulik bruk så er noen forskjeller ok. Kan likevel ikke utelukke at det finnes ulogiskheter, ting som burde endres.</t>
  </si>
  <si>
    <t xml:space="preserve">Listene for habitatspesikikke arter /kravene til antall habitatspesifikke arter bør regionaliseres. 12 habitatspesifikke arter er så å si helt uoppnåelig mange steder både i Trøndelag og på Vestlandet. Jeg tror jeg har vært oppe 12 arter på ei eller to enger i Trøndelag siden 2018. Og til og med noen av de mest ekstremrike hjertegrasengene faller under dette tallet… disse er gjerne ekstremrike sesongfuktige enger hvor de mest tørketålende artene forsvinner. I tillegg er mange av artene på lista konsentrert på Østlandet, slik som knollmjødurt, nikkesmelle og dragehode… og mange av de mest sentrale kulturmarksartene er, som dere har fått signaler om før, ikke på denne lista i det hele tatt. </t>
  </si>
  <si>
    <t>Mangfoldet av arter som er typiske for eller har tyngdepunkt i en naturtype er nyttige og viktige data som sier noe konkret om artsmangfoldet i et område. Variabelen habitatspesifikke arter er en måte å beskrive og kvantifisere dette artsmangfoldet. Hva habitatspesifikke arter er bør derimot defineres bedre og utvalget av arter for de fleste naturtyper bør gjennomgås pånytt. Hva gjelder definisjon bør en tilstrebe å begrense overlapp med kriteriet for rødlistearter for å unngå dobbelttelling. Definisjonen må også være videre enn kun å omfatte obligate arter knyttet kun til en naturtype. Habitatspesifikke arter bør være rimelig vanlige og utbredte, og ikke omfatte arter som er svært sjeldne (som buskvikke i frisk rik edelløvskog og rød skogfrue i kalkgranskog, begge arter som uansett er høyt rødlistet). At flere artsgrupper enn karplanter er inkludert (sopp, moser og lav) er positivt, men artssammensetningen bør balanseres bedre. Når nesten alle habitatspesifikke arter i ulike typer kalkskog er marklevende sopp, så vil det være svært usikkert hva som evt fanges opp (avhengig av kartleggingstidspunkt og om det er et godt soppår). Når 90+% av de habitatspesifikke artene uansett er rødlistet, som for kalkgranskog, så blir kriteriet meningsløst. En bør i større grad også kunne inkludere epyfytter av lav og moser og vedlevende sopp. Habitatspesifikke arter må også fange opp regionale variasjoner.</t>
  </si>
  <si>
    <t>Mer sopp, lav og moser i listene over habitatspesifikke arter generelt, og i skog dødvedarter. Færre sære rødlistearter</t>
  </si>
  <si>
    <t>Under boreonemoral regnskog (C4) og boreonemoral regnskog uten bartredominans (C23) bør skorpelaven Mycoporum antecellens stå oppført som en habitatspesifikk art. Da vi
arbeidet med boreonemorale regnskoger i forbindelse med ARKO-prosjektet (NINArapport 1169) ble arten nevnt, men den gangen var arten mangelfullt kartlagt. I kartlegginger av boreonemorale regnskoger i de siste årene har vi lagt merke til at
Mycoporum antecellens er en av de få artene i denne type skoger som også inngår i de mest artsfattige variantene.
Under listene for habitatspesifikke arter for C4 og C23 listes også til slutt en del for «rik boreonemoral regnskog». Flere av epifyttene som nevnes der er også klassiske for edellauvskoger. Vi foreslår derfor at artslisten for «rik boreonemoral skog» revideres,
eventuelt tas bort.</t>
  </si>
  <si>
    <t>Vurder å legge til bekkekløfter i instruksen. Se rapport fra NVE og kartlegging ag verdisetting av bekkekløfter: https://www.nve.no/nytt-fra-nve/nyheter-konsesjon/i-bekkekloefter-kan-de-riktige-beslutningene-vokse-paa-traer/</t>
  </si>
  <si>
    <t>NVE</t>
  </si>
  <si>
    <t>Møte/e-post/rapport</t>
  </si>
  <si>
    <t>Generell del / Metode</t>
  </si>
  <si>
    <t xml:space="preserve">Den svenske metoden for naturvärdesinventering (Svensk Standard SS 199000:2014) bruker også et matriseoppsett for verdisetting. Denne er etter vår vurdering vesentlig mer ryddig og logisk enn matrisen i MI. Den ene aksen er for artskvaliteter og den andre for biotopkvaliteter. Begge aksene teller oppover, det vil si at jo mer kvaliteter jo høyere verdi. Negativ påvirkning (tilstand) er bakt inn i biotopaksen, men får vesentlig mindre utslag enn i den norske modellen. Den svenske metoden virker mer gjennomtenkt, og gir etter vår mening et mye bedre og mer treffsikkert bilde av naturkvalitetene i et område. </t>
  </si>
  <si>
    <t xml:space="preserve">Selve matriseoppsettet er et grunnleggende problem med metoden for å fastsette lokalitetskvalitet. Vi vil spesielt peke på følgende  punkter:                                                                                                         - Prinsippet med at verste og beste teller gjør at kun en parameter blir tellende på hver akse. Dette gjør kvalitetssystemet svært sårbart, og risikoen blir åpenbart stor for at den ene parameteren gir et feilaktig bilde av lokalitetens kvaliteter. Dette bør endres slik at flere blir tellende.                                                                                                        - Aksene går i ulike retninger. At tilstandsaksen tar utgangspunkt i at normal natur er i god tilstand, og at kriteriene bare kan gjøre tilstanden dårligere, gjør at aksene risikerer å slå hverandre ut. det hjelper ikke med aldri så mye naturmangfoldverdier på den aksen, så lenge det er en kriterie på tilstandsaksen som er dårlig. For mange parametere på tilstandsaksen vil også en minimal innsats med skjøtsel kunne gjøre stor forskjell for lokalitetskvaliteten, bl.a. for hul eik (se vedlagt bilde). Dette blir absurd når lokalitetskvaliteten skal brukes til verdisetting og prioritering i arealplansammenheng.                                                                                                           - Generelt mener vi at kriteriene på naturmangfoldaksen ofte sier mer om et områdes naturkvaliteter enn de på tilstandsaksen, og bør derfor få større vekt for å bestemme verdi og prioritering i arealplansammenheng. At tilstandsaksen teller likt gjør at matrisen ofte gir et skeivt bilde. </t>
  </si>
  <si>
    <t xml:space="preserve">Som nevnt i de to forrige punktene og som vi gir eksempel på i en del av punktene under så vil lokalitetskvalitet ikke alltid gjenspeile en lokalitets betydning for natur- og artsmangfold. Kartlegger bør som fagperson og som den som faktisk har sett lokaliteten i felt ha mulighet til å bruke et visst skjønn og kunne overstyre i de tilfeller lokalitetskvalitet treffer dårlig. Og selvfølgelig med en grundig og tydelig begrunnelse. Dette er noe vi forøvrig ga innspill på allerede i 2017  i forbindelse med uttesting av metodikk, se http://lager.biofokus.no/biofokus-rapport/biofokusrapport2017-14.pdf . </t>
  </si>
  <si>
    <t xml:space="preserve">Metoden for fastsetting av naturmangfoldkvaliteten mener jeg har forbedringspotensial. Metoden tar sikte på å være 'skjematisk/objektiv/regelsatt' og det betyr at man ikke bør være sterkt avhengig av spisskompetanse. Da vil kvalitetsvurderingene variere for mye avhengig av hvem som kartlegger, og det var delvis derfor man gikk bort ifra DNHB13. Derfor er det problematisk at det legges opp til identifisering og summering av artsfunn (rødlistearter, habitatspesifikke arter og kalkindikatorer). Desto flere arter du finner, desto høyere kvalitet (og senere også verdi) vil lokaliteten få. Dette er kjent kritikk, men jeg mener at kritikken har hold. Her er noen alternative løsninger. 
Et alternativt er å i større grad basere seg på indikatorer som sier noe om potensiale for å finne rødlistearter, der indikatorene er lettere å identifisere i felt. MiS baseres på dette prinsippet, og Miljødirektoratets instruks gjør egentlig også det med at de prioriterte naturtyper gjerne er utvalgt fordi de er habitat for mange rødlistede arter (og i prinsippet skal også naturtyper som er generelt artsrike kunne prioriteres, men dette er ikke operasjonalisert enda). Også areal er en sikker indikator på artsmangfold. Det samme er mengde død-ved. En annen fin indikator på artsmangfold er antall kartleggingsenheter – større variasjon i livsmiljø gir rom for flere arter. Der slike indikatorer på artsmangfold eller rødlisteartstetthet kan brukes, bør tellevariablene for artsfunn telle mindre. Kanskje kan de være sekundærvariabler.  
Å basere kvalitetsvurderingen (delvis) på artsfunn forutsetter at man kan ha en viss kontroll på den tiden eller innsatsen som legges ned i å gjennomsøke arealet (samling effort på engelsk). I realiteten er ikke sampling effort standardisert. Dette skyldes både at kartleggere har ulik kompetanse slik at noen polygoner aldri vil bli gjennomsøkt etter sopp/lav/mose fordi kartleggeren ikke kan disse gruppene, mens andre polygoner vil bli mer totalinventert. Videre er det nok slik at større polygoner ikke brukes like mye tid på per m2 som mindre polygoner. For eksempel, en rabbe er som oftest lett å gjennomsøke siden det er lite vegetasjon, få planteindivider og få arter, og arealet er beskjedent. Listen over habitatspesifikke arter er kort og inneholder bare karplanter. Dette er overkommelig og metoden kan trolig beholdes som den er. Mens noen skogstyper, for eksempel rik sandfuruskog, kan dekke flere km2 og slik sett være urealistisk å gjennomsøke like grundig. Listen over habitatspesifikke arter er lang og inneholder bare sopp (noe som gir en begrenset kartleggingssesong). Her burde kanskje artsinventering nedprioriteres, både fordi det er veldig tid-/ressurskrevende og fordi man ikke har god nok kontroll på sampling effort.  
Det er ikke så ille som det kanskje høres ut heller. Siden regelen om at høyeste verdi teller for skåring av naturmangfold, og artsvariablene sjelden eller aldri opptrer uten at også for eksempel størrelse eller andre indikatorvariable (se to paragrafer opp) også er med, så får artsvariablene mindre utslagsgivende effekt enn hva for MiS-miljøet har likt å argumentere med. Men om artsvariablene ikke har utslagsgivende effekt på naturmangfoldsvariabelen for en naturtype så burde de heller ikke inkluderes siden de er så ressurskrevende og kompetansekrevende. </t>
  </si>
  <si>
    <t>Anders Kolstad</t>
  </si>
  <si>
    <t>Notat</t>
  </si>
  <si>
    <t>Se nøye på vekting av ulike variabler, og forholdet mellom tilstandsaksen og naturmangoldsaksen. Det er avgjørende at kvaliteten vi kommer fram til (vektingen mellom aksene) faktisk forteller hvilke naturkvaliteteret område har</t>
  </si>
  <si>
    <t>Har størrelse for stor betydning? Bør prøve å gjennomføre analyser på det. En indikasjon er at det er mer areal som får svært høy lokalitetskvalitet enn antall lokaliteteter. Analyser for UN viser at dette ikke gjelder alle typer, men slår spesielt sterkt ut i noen (for UN - kystlynghei). Prøve å se noen møster og se om det er noe som kan gjøres for å motvirke dette? Flere innspill om det samme: Størrelse tillegges for stor vekt – f.eks. hvorfor gir 5 daa moderat tilstand for de aller fleste skogtyper? Skal se nærmere på innspill og analyseresultater og se om noe peker i samme retning.  Spesifikt innspill: Strandeng burde hatt lågare areal enn 10000 m2 for å oppnå moderat naturmangfald. Oppsamling av flere innspill: Størrelse henger ofte sammen med andre variabler
Trinn er ofte lite dokumentert
Mange ulike årsaker til at avgrensning blir som den blir – gir tilfeldig påvirkning på areal
Kunne et mål på konnektivitet vært mer relevant?
Landskapselementer og kulturspor er minst like viktig, særlig for skjøtselsbetinga typer</t>
  </si>
  <si>
    <t>Se på denne på nytt? Miljødirektoratets svar fra 2020: "Justeringer gjøres indirekte for kystlynghei og både indirekte og direkte for boreal hei. Begrunnelse: Sammenlikning av % areal og % antall for ulike lokalitetkvaliteter viser at for noen naturtyper er det svært stor forskjell. Det er imidlertid ikke et gjennomgående problem, og de eneste to naturtypene som både har mye større andel areal enn antall i de to øverste lokalitetskvalitetsklassene og strørre andel antall enn areal i de nederste klassene er boreal hei og kystlynghei. For disse typene gjøres endringer som kan få betydning for fordelingen senere. Det foreslås derfor ikke ytterligere endringer på dette nå."</t>
  </si>
  <si>
    <t>Regionalisering av habitatspesifikke arter</t>
  </si>
  <si>
    <t>Fra 2020: Har ikke kapasitet til å gjøre det før neste kartleggingssesong, må heller komme ved neste større revidering. Bør i så fall baseres på analyser av fordeling av naturmangfold mellom ulike regioner.</t>
  </si>
  <si>
    <t>For høyt krav til rødlistearter i Sør-Norge</t>
  </si>
  <si>
    <t>Avventer videre analyser til større gjennomgang av instruksen</t>
  </si>
  <si>
    <t>Krav til antall burde differensieres basert på regioner
Rødlistede innsekter burde telle med
Krav varierer veldig mellom ulike naturtyper – f.eks. 2 NT arter gir høy skår i semi-naturlig eng
Ukomfortabelt å sette 0 – mange steder ville arter vært funnet dersom mer tid ble brukt på å lete</t>
  </si>
  <si>
    <t>Totalt sett fungerer rødlistearter greit som variabel, ønsker ikke å gjøre større endringer i metodikk nå.</t>
  </si>
  <si>
    <t>Ask og alm blir jo oppjustert fra VU til EN i ny rødliste. For å ivareta disse artene bedre, burde kanskje evt større levende individer (for eksempel over 130cm) kunne telles som rødlistearter i naturmangfoldvurderingen? Bare en tanke.</t>
  </si>
  <si>
    <t>Kaj-Andreas Hanevik, SWECO</t>
  </si>
  <si>
    <t>Spørsmål om disse to artene i vurdering av rødlistearter kom også som innspill på webinar om introduksjon til kartleggingsinstruks 7. april. Ask/Alm utgår som rødlistearter i naturtypene C5-C10, C16-C20, C22, C24,  D1, D2, D2.1, D2.2, D4, D5. For D2.1.1 og D2.2.1 utgår alm og ask som ikke er overstandere. Og fra 2022 også for C21. Opprinnelsen til at ask og alm er fjernet er fra rødlistearter er i Evju 2017 med begrunnelsen: De regionalt vanlige, truete artene ask og alm bør ikke være en del av Rødlisteartvaria-belen (de vil bl.a. føre til at typer som lågurteikeskog nesten alltid vil havne i høy kvalitet). Det er ikke angitt at unntaket bare skal gjelde for noen naturtyper, dette ser ut til å ha kommet seinere, og det kan hende at det er mer avhengig av hvilke eksperter som har jobbet med hvilken naturtype enn at det er en gjennomgående tanke bak. Det bør gjøres en gjennomgang av om det skal videreføres enten som det er nå eller i en modifisert versjon som foreslått her, og uansett bør det tas en gjennomgang av hvilke typer det gjelder for.</t>
  </si>
  <si>
    <t>Riktig at lind og barlind skal medregnes som rødlistearter i naturmangfoldvurdering for skogtyper når ask og alm ikke skal det?</t>
  </si>
  <si>
    <t>Terskelen for å oppjustere naturmangfold grunnet antall rødlistede arter er satt for høyt i en del tilfeller. Eksempler på hvilke naturtyper dette gjelder er hul eik, gammel gran/furuskog med gamle trær osv.  Dette igjen gjør at områder med naturverdier ofte får lavere lokalitetskvalitet enn områder som skårer høyt på naturmangfold grunnet størrelse. Det samme gjelder for variabler som tre- og dødvedkontinuitet. Disse variablene vektlegges i mindre grad enn variabelen størrelse. Resultatet er at naturtyper med åpenbart store naturverdier ofte får lavere kvalitet enn de burde fått.</t>
  </si>
  <si>
    <t xml:space="preserve">Vurdere om rødlisteartene er fra ei relevant artsgruppe for den aktuelle naturtypen og vurdere om ulike artsgrupper skal vektes ulikt i ulike naturtyper,  og still krav til at det beskrives hvilke arter(/artsgrupper de påviste rødlisteartene tilhører. For eksempel var jeg i ei naturbeitemark i sommer der det tilfeldigvis lå igjen en stokk fra et sammenrast hus. På denne satt det svartsonekjuke. I vurdering av naturmangfold står det, så sant jeg ikke skriver det, ingenting om hvilken rødlisteart jeg har påvist, noe jeg finner veldig merkelig. Særlig når denne rødlistearten strengt tatt ikke er relevant for naturtypen naturbeitemark. Stokken kunne likeså godt ligget utenfor polygonen, og arten ville fremdeles funtes der fordi stokken var egna for arten. I dette tilfellet er den påviste rødlistearten mindre relevant enn om det hadde vært en rødlista beitemarksopp som sa noe om engas tilstand (ugjødsla/lite gjødsla og upløyd/pløyd langt tilbake i tid). Det samme ville vært tilfelle om det hadde vært gubbeskjegg i noen av trærne som stod i lokaliteten. dette sier jo heller ingenting om tilstanden på enga. Og om den som kartlegger da ikke sier noe om hvilken rødlisteart som er påvist, er leseren og brukeren av dataene like vis på om arten faktisk er relevant for naturtypen eller ikke. </t>
  </si>
  <si>
    <t xml:space="preserve">Minsteareal for å vurdere treslagsdominans:
a.	«Dersom treslagsdominansen i en skog varierer kan det gi mosaikk med flere ulike Naturtyper, eller mosaikk med flere Naturtyper og annen natur som ikke inngår i en Naturtype. Treslagsdominans skal vurderes for areal på 250m2.»
b.	Minstearealet for skogtyper er som regel 1 eller 2 da og mange skogtyper må være over 50 da for å oppnå «stort» på naturmangfold grunnet størrelse. Sier seg selv at ingen har kapasitet til å vurdere treslag på 250 kvm i et slikt polygon. Innfører antagelig bare mer variasjon og «feil» (i den forstand at det i praksis ikke gjøres slik).
</t>
  </si>
  <si>
    <t>Se på måten mosaikk kartlegges på. Vanskelig å forstå særlig for forvaltningen</t>
  </si>
  <si>
    <t>A Naturlig åpne områder under skoggrensa</t>
  </si>
  <si>
    <t>Fosssesprutsone. Fossesprutpåvirket areal (VS:a+). VS:a+ blir et naturkompleks i NiN 3.0 som blir naturlig å kartlegge samlet. Forslag til inngangsverdi 50 m2 (arealer på 50- 250m2 punktfestes, større arealer tegnes ut som polygon). Se rapport for nærmere detaljer.</t>
  </si>
  <si>
    <t xml:space="preserve">Rapport følger i vedlegg. Må vurderes mot de eksisterende fossepåvirkede naturtypene i instruksen. Bør unngå dobbeltkartlegging. </t>
  </si>
  <si>
    <t>Grotter, gruver, slagghauger</t>
  </si>
  <si>
    <t>Historisk skredmark</t>
  </si>
  <si>
    <t>Kalkrik flomsonebergvegg og -knaus (T1-67,68). Se rapport for nærmere detaljer.</t>
  </si>
  <si>
    <t xml:space="preserve">Naturtyper knyttet til sand, både i intakte og menneskeskapte systemer, men som ikke er sanddyner. Åpne sandhabitater var jo også en ARKO-type. </t>
  </si>
  <si>
    <t>Rik berglendt mark. Eksempler: Rik berglendt mark i Vanvikan utenfor Trondheim. Voksested for bla. steinstorkenebb og labbmose (begge NT). Rik berglendt mark i Horten. Voksested for kammarimjelle (EN). Rik berglendt mark i Nesodden.</t>
  </si>
  <si>
    <t xml:space="preserve">Rik berglendt mark/rik grunnlendt mark (særlig relevant i områder med lite kalkberg/åpen grunnlendt kalkmark, men som har utposter for mange arter, blant annet svært relevant rundt i Trøndelag hvor vi har verdensnordgrense (!) for mange arter, men hvor arealene faller utenfor fordi de ikke ligger på kalkberg. Vurder om dette skal være regionale naturtyper som kan kartlegges i tillegg til kalkberg/åpen grunnlendt kalkmark. </t>
  </si>
  <si>
    <t xml:space="preserve">Seminaturlige sandområder fanges ikke opp. Levested for mange trua arter spesielt av insekter. Eksempelvis sandtak - blant annet flere viktige leveområder i Porsgrunn kommune (Eidanger sandtak, se oppgitt ID), Skien kommune m fl. </t>
  </si>
  <si>
    <t>Trond Eirik Silsand, SF Vestfold og Telemark</t>
  </si>
  <si>
    <t xml:space="preserve">E-post </t>
  </si>
  <si>
    <t>Stein- og grusstrand</t>
  </si>
  <si>
    <t>Strandberg. For eksempel: Rike strandberg Ostøya i Bærum.</t>
  </si>
  <si>
    <t>Ultramafiske bergarter</t>
  </si>
  <si>
    <t>Ur og rasmark</t>
  </si>
  <si>
    <t>Det er i utgangspunktet veldig rart å splitte disse to typene, siden de nesten alltid forekommer naturlig i en fin mosaikk. Om det ikke er mulig å slå typene sammen, kunne man telt alle rødlisteartene i lagene for begge typene. Det blir veldig rart å del artslistene for disse to typene, for så å riskere at begge typene ikke oppnår den kvaliteten som summen av rødlistearter i miljøet tilsier. Mange av artene som forekommer på berg er betinget av nærliggende åpen kalkmark og motsatt (eksempelvis ved at kalkberg slites ned til fint kalksubstrat rett i nedkant av bergforekomsten)</t>
  </si>
  <si>
    <t>Forbedres noe i før 2022 ved å få fram i beskrivelse av MdirPRRL at ved mosaikk skal alle rødlistearter i begge naturtypene registreres for begge naturtypene (satt inn som eget innspill). Øvrig innspill vurderes seinere.</t>
  </si>
  <si>
    <t>Jeg synes fremmedartseffekt i utgangspunktet er en veldig god parameter. Men det er veldig viktig at det er effekten og ikke dekningen som vurderes. Videre så vil det kanskje være slik at denne parameteren ofte vil være parallell med enkelte naturmangfoldparametere. Dersom fremmedartseffekten er svært høy vil mangfoldet i stor grad være borte. Men i tilfeller der fremmesartseffekten er stor og mangfoldet fortsatt stort. Hva da? Det blir veldig rart i mitt hode å sette ned kvaliteten som følge av en indirkete parameter når det er en dårlig sammenheng med hva som faktisk finnes av kvaliteter. Her kan forekomster med svært sjeldne (og lite arealkrevende) arter ende opp i lokaliteter med for lav kvalitet. Og hva om kartlegger ikke fanger opp karakterartene for disse typene?</t>
  </si>
  <si>
    <t>Med unntak av enkelte karplanter er kunnskapen om artens habitatkrav på åpen kalkmark ganske dårlig. Det er stor variasjon i kalksteinens kvalitet innad i Oslofeltet. Denne variasjonen gjør at indirkete parametere i Miljødirketoratets metodikk fungerer dårlig. Og det er særlig parameteren slitasje som er årsaken til dette. Hvis denne ikke endres vil enkelte høyt rødlistede arter konsekvent neglisjeres i den videre forvaltningen av åpen kalkmark. Ekstra ille er det at det er få personer som kan mange av disse artene. En løsning på dette kan være å legge til forekomst blottlagt leire eller annet kalkholdig finsubstrat som parameter. Her må både naturlige og menneskeskapte flekker med slik substrat telles med. </t>
  </si>
  <si>
    <t>A8 Åpen flomfastmark, E9 Kalkrik helofyttsump</t>
  </si>
  <si>
    <t>Åpen flomfastmark og kalkrik helofyttsump: det er umulig å avgrense «riktig» mot middelvannstand kun basert på befaring og kart. Stor usikkerhet på avgrensningen av polygoner i overgangen land/vann da vannstanden varierer stort i Glomma og det blir tilfeldig avhengig av om man er der på en dag med høy eller lav vannstand (variasjon på 2-3 m ila kartleggingssesongen). Middelvannstand burde avgrenses gjennom modellering og legges inn i NINapp slik at man har noe konkret å forholde seg til. Variabelen 7 VR Vassdragsreguleringseffekt er også svært vanskelig å vurdere i praksis.</t>
  </si>
  <si>
    <t>Sterkt endra natur</t>
  </si>
  <si>
    <t>Englignede oppdyrka mark. Eksempler: Gammel eng i Indre Fosen, levested for rødlista insekter.</t>
  </si>
  <si>
    <t>Kantkratt. Eksempler: Kantkratt av tindved (NT) i Ørland, levested for tindvedkjuke (VU).</t>
  </si>
  <si>
    <t>Veiskjæringer/veifyllinger. Eksempler: Veiskjæringer i Hole.</t>
  </si>
  <si>
    <t>Åpen sand/grusmark. Eksempler: Sand- og grustak, Grustak i Skien. Levested for rødlista insekter.</t>
  </si>
  <si>
    <t>Hvordan kan en forenkle kartlegging av overlappende naturtyper</t>
  </si>
  <si>
    <t>For hvert kartleggingsområde burde det utarbeides en kort rapport som summerer opp resultater, kunnskapsstatus, faglige utfordringer/usikkerhet, videre kartleggingsbehov for ulike artsgrupper etc. Dette vil være viktige dokumenter for ettertiden til brukere og
forvaltere.</t>
  </si>
  <si>
    <t>D Boreal hei/Kystlynghei</t>
  </si>
  <si>
    <t xml:space="preserve">Kystlynghei blir til boreal hei i Nord-Norge – langs kysten i Troms og Finnmark
SF Troms og Finnmark har fått skjøtselsplan fra Møreforskning/Nibio som sier at det er kystlynghei også deres fylke (Harstad). De håper derfor på revidering av NIN/Miljødirektoratets instruks i fht dette etter hvert.  
</t>
  </si>
  <si>
    <t>Cathrine Amundsen</t>
  </si>
  <si>
    <t>DD-arter teller ikke med i naturmangfoldsvurdering for semi-naturlige typer. Bør variabelen fjernes fra NiN-app, eller er det et poeng at DD-arter registreres uansett om de ikke teller med?</t>
  </si>
  <si>
    <t>Vi er enig i at DD arter bør ut av instruksen</t>
  </si>
  <si>
    <t>Generelt er semi-naturlige typer i sen gjenvekst til dels svært krevende til umulig å identifisere/utfigurere. Dette gjelder både slåttemark/beitemark, boreal hei og kystlynghei. Her blir statistikken og bruksverdien av kartleggingen svært preget av forskjell i erfaring mellom kartleggere samt den enkelte kartleggers dagsform. Dersom man hadde hatt en kritisk gjennomgang av hva som er tatt ut/ikke tatt ut her, ville en sett en stor mangel på konsistens i dataene. Det er også vanskelig å vite om man i utgangspunktet ville registrert Naturtypen dersom den var i hevd i dag, da det er vanskelig å se om et område var for gjødslet før det grodde igjen.</t>
  </si>
  <si>
    <t xml:space="preserve">Data viser at det er ulike grad av kartlegging av seine suksejoner mellom naturtypene. Når areal har kommet i sein suksesjon ser det ut fra dataene at det blir kartlagt som overordnet enhet semi-naturlig og ikke som de underordnede enhetene slåttemark, naturbeitemark etc. Registreringa av sein suksesjon er vanskelig og vi antar at det er store mørketall. For å få en total oversikt må dataene som finnes for alle semi-naturlige naturtyper innen en overodnet enhet (semi-naturlig eng) bli slått sammen. </t>
  </si>
  <si>
    <t xml:space="preserve">Eng-aktig sterkt endret fastmark: areal og 5 daa gir "stort" naturmangfold. For slåttemark må areal være over 10 daa for å gi "stort" naturmangfold. Dette virker ulogisk. Nedre arealgrense er også strengere for slåttemark, 4 daa, mot 2 daa for eng-aktig sterkt endret fastmark. Det bør framgå av instruksen hva som skiller disse to naturtypene (er ikke omtalt under slåttemark nå). </t>
  </si>
  <si>
    <t xml:space="preserve">Vi vil analysere aralstatistikk fra NiN kartegging for å revidere terskler for alle semi-naturlige naturtyper i 2024. </t>
  </si>
  <si>
    <t>En utfordring vi syns er vanskelig å forholde oss til er verdisettinga av seminaturlig mark som ikke er i bruk (7JB-BA). Her havner man på dårlig på tilstand uansett. Det føles litt "urettferdig" hvis enga ellers er intakt, artsrik og fri for fremmedarter m.m. Vanskelig å få fanget opp verdifulle, små enger som ikke er i bruk, men som kan ha et ekstremt artsmangfold.</t>
  </si>
  <si>
    <t>Vi er enige. Vi har tidligere gitt innspill til NiN at semi-naturlig mark trenger en annen beskrivelse og trinndeling i 7JB-BA. Vi vil gi innspill på nytt om en modifiert inndeling i 2024.</t>
  </si>
  <si>
    <t>Vurdering av restaureringspotensiale i kulturlandskap for naturtyper som på kartleggingstidspunktet ligger an til å falle utenfor ordningen for utvalgte naturtyper (basert på utkast til ny forskrift), men som opplagt har godt restaureringspotensiale</t>
  </si>
  <si>
    <t xml:space="preserve">Denne er merket "Til Miljødirektoratet, ikke ekspertgruppa" og er derfor ikke vurdert i denne omgang. </t>
  </si>
  <si>
    <t>Til Miljødirektoratet, ikke ekspertgruppa</t>
  </si>
  <si>
    <t>D2 Semi-naturlig eng</t>
  </si>
  <si>
    <t xml:space="preserve">De habitatspesifikke artene for semi-naturlig eng fungerer svært dårlig (sopp mangler helt og karplantelista fungere bare på østlandet). </t>
  </si>
  <si>
    <t xml:space="preserve">Vi er enig i at listen må justeres. Dette vil vi jobbe med i 2024. </t>
  </si>
  <si>
    <t>For semi-naturlig eng bør det rettes fokus på listene over habitatspesifikke arter. Hvilke arter som inngår og hvorfor ikke det er flere arter som inngår her, og fungerer den i ulike deler av landet? Synes vanskeligere å oppnå høy score utenfor kalkrike områder på Østlandet.</t>
  </si>
  <si>
    <t>For semi-naturlig mark savnes bruk av variabler for habitatspesifikke beitemarksopp. I kontrast til mange andre organismegrupper der artslister over habitatspesifikke arter er benyttet, så foreligger det vitenskapelig publiserte data for koblingen mellom NiN og beitemarksopp, se Jordal, J. B., Evju, M. &amp; Gaarder, G. 2016. Habitat specificity of selected grassland fungi in Norway. Agarica 2016, vol. 37: 5-32. Spørsmålet ble for øvrig tatt opp som kommentarer til foreslåtte endringer etter sesongen 2020, og ble da avvist av ekspertgruppa med påstanden om at «beitemarkssopp har for tilfeldig tilstedeværelse i eng for å benyttes i artslista», noe som med henvisning til nevnte artikkel framstår som både udokumentert og faglig direkte feil sammenlignet med antagelig et stort antall (de fleste?) karplanter som nå er benyttet.</t>
  </si>
  <si>
    <t xml:space="preserve">Enig at beitemarkssopp er habitatspesifikk men de egner seg ikke som indiaktor.Indiaktorere skal være stabile og enkle å kartlegge.  Langtidsstudier viser at denne artsgruppen har en svært tilfeldig tilstedeværesle mellom år. </t>
  </si>
  <si>
    <t>Habitatlista for T32 er dessuten også noe spesiell. Er vi fornøyde med dette utvalget som representative habitatarter for T32? Jeg mener man må rydde i denne lista også må vi få inn noen gode indikatorarter blant beitemarksoppene (primært vokssopp og noen kjennbare rødsporer).</t>
  </si>
  <si>
    <t>Innspill til liste over habitatspesifikke arter: "lista med habitatspesifikke arter er svært kort, og ikke inneholder en lang rekke sentrale tyngdepunktarter som tidligere har vært inkludert i verdivurdering av semi-naturlig mark. Lista er også sammenligna med tidligere betydelig svekka med tanke på regional variasjon. Om den lista som lå til grunn for vurdering av semi-naturlig mark er publisert eller ikke, vet jeg ikke, men jeg fikk den i alle fall da jeg kontakta John Bjarne Jordal, som har utarbeidet den, og som var den som lå til grunn for vurdering av lokaliteter etter HB13. Det er greit nok at den ikke skal inneholde 150 arter som det er i Fremstad, men det er likevel mange sentrale arter som ikke er med, samt mange av artene som er sentrale for de som skal spise maten som er laga på enga! Jeg savner en vurdering av hvilke arter som burde vært med, gjerne sett i sammenheng med at det skal være noe slags interesse i å nyttegjøre seg fôret, noe som gjør at det er en fordel om det også finnes noen grasstrå på enga….og verken gulaks, engkvein eller dunhavre som er svært sentrale som fôr, er for eksempel nevnt."</t>
  </si>
  <si>
    <t>Manglende samsvar internt i instruksen ble fulgt opp til publisering av kartleggingsinstruks ver. Juni 2021.</t>
  </si>
  <si>
    <t xml:space="preserve">Liste over habitatspesifikke arter i semi-naturlig eng kan slå til dels tilfeldig ut. </t>
  </si>
  <si>
    <t>Ytterligere regionalisering samt forlengelse av liste over hanitatspesifikke arter i semi-naturlig eng. Vær tydelig på hvor lista kommer fra og hvem som har utarbeidet den. Inkluder beitemarksopp på lista (er også en av få som er beskrevet som habitatspesifikk i listene som beskriver kartleggingsenhetene i NiN)</t>
  </si>
  <si>
    <t>I D2 med undertyper: rart at 7JB-GJ 3 gir nedgradering fra god til moderat, når 7JB-BA 5 allerede gir moderat. 7JB-BA 2/4 er vel ikke særlig forenelig med 7JB-GJ 3? Og hvorfor ikke gi nedgrad fra moderat til dårlig?</t>
  </si>
  <si>
    <t>Vi endrer ikke dette. Det er mulig å ha kombinasjonen mellom BA 2/4 og GJ3. Nedgradering fra moderat til dårlig mulig for BA2 dersom GJ3. BA5 har allerede gjødselpreg.</t>
  </si>
  <si>
    <t>variabler for slitasje og ferdsel med tunge kjøretøy kunne vært inkludert i tilstandvurderingen. 7JB-BT kunne også vært vurdert. Kan evt. erstatte 7JB-GJ fordi gjødsling på trinn 3 er relativt uvanlig, mens for høyt beitetrykk pga storfe er en vanlig problemstilling i semi-naturlige enger.
Inngrep bør vurderes under tilstand</t>
  </si>
  <si>
    <t xml:space="preserve">Blir vuderert i 2024. Slitasje og tunge kjøretøy kan være aktuell. Beitetrykk vurderes etter NiN3 er ferdig. Trinndelingen av 7JB-GJ bør revideres slik at det passer med semi-natrulige naturtyper. Dette har vi gitt innspill på tidligere uten at det har blitt tatt høyde for. </t>
  </si>
  <si>
    <t>Svar fra 2020: Bør analyseres nærmere, foreslås derfor utsatt til større revidering.</t>
  </si>
  <si>
    <t>D2.1 Slåttemark</t>
  </si>
  <si>
    <t>•	Vi opplever at de etablerte kartleggingsreglene i Miljødirektoratets instruks i mange tilfeller gjør at slåttemarkene registreres med for lav verdi/lav lokalitetskvalitet. Artslistene som brukes gjelder alt av semi-naturlig eng og det er ikke gjort tilpasninger til ulike regioner og klimatiske forhold. For Innlandet vil f.eks. slåttemarker i fjellnære områder ende opp med dårligere score , siden man her ikke har like mange habitatsspesifikke arter som i lavlandet. Denne utfordringen ser vi også knyttet til hvilken landsdel vi befinner oss i (sør vs.  nord). Konsekvensen er at vi får et feil bilde av hvor verdifulle de registrerte slåttemarkene er.
•	Videre mener vi at listen over habitatsspesifikke arter (ved vurdering av lokalitetskvalitet av seminaturlig eng etter Miljødirektoratets instruks i fjor) er mangelfull og inneholder alt for få arter. Det går særlig ut over verdisetting av seminaturlig eng i kalkfattige og intermediære strøk, siden listen har et tydelig tyngdepunkt på plantearter som trives under kalkrike forhold, og ikke har med mange av artene som forekommer under mindre kalkholdige forhold.  
•	Insekter er heller ikke en artsgruppe som skal kartlegges iht. Miljødirektoratets instruks, men med et stadig økende fokus på økosystemsammenhenger og landskapsøkologi henger ikke dette helt på greip for oss. Insektene er en svært viktig artsgruppe i seminaturlige naturtyper, og vil også kunne ha betydning for verdisettingen. 
•	Faktaarkene fra 2014 har vært godt egnet til kartlegging av slåttemarker, bortsett fra at vi har savnet ei utvidet liste over tyngdepunktarter. Ved bruk av DN håndbok 13 har det vært mulig å tilpasse verdisettingskriteriene til ulike landsdeler, ulike regioner, ulike kalknivå og til fjell og lavland. Det har også vært mulig å registrere insekter som en del av kartleggingen. Til sammen mener vi dette har gitt et riktigere resultat enn det verdisettingen etter Miljødirektoratets instruks legger opp til.</t>
  </si>
  <si>
    <t>Statsforvalteren i Innlandet v/Victoria Kristiansen</t>
  </si>
  <si>
    <t>e-post</t>
  </si>
  <si>
    <t xml:space="preserve">Vi er enig i at listen må justeres. Dette vil vi jobbe med i 2024. Insektene skal ikke registreres i denne sammenheng. </t>
  </si>
  <si>
    <t>D5 Eng-aktig sterkt endret fastmark</t>
  </si>
  <si>
    <t xml:space="preserve">Den forkortede listen over habitatspesifikke arter i eng-aktig sterkt endret fastmark burde vært forlenget. </t>
  </si>
  <si>
    <t xml:space="preserve">Liste over habitatspesifikke arter i englignende sterkt endret fastmark må forlenges. Virker veldig tilfeldig. </t>
  </si>
  <si>
    <t xml:space="preserve">Spørsmål om habitatspesifikke arter i engaktig sterkt endret fastmark. En skikkelig flott veikant med masse insekter inkludert regionalt sjeldne arter, og ei lang rekke kalkkrevende karplanter, men som bare får moderat på naturmangfold fordi jeg bare fant 4 habitatspesifikke arter.... At jeg fant massevis av gjeldkarve, blåknapp, gulaks, legeveronika og rødkløver får ingen vite så sant ikke artene havner i artskart eller jeg skriver det i teksten for lokaliteten. Den skjøttes med slått sammen med ei nærliggende slåttemark, og er forøvrig så fin at om den hadde vært definert som semi-naturlig mark, hadde den blitt utvalgt naturtype etter naturmangfoldloven. 
Så til spørsmålet: Hvilke vurderinger er gjort i utvalg av habitatspesifikke arter i naturtype Engaktig sterkt endra fastmark (D05)? Artslista er veldig kort, og inneholder ikke mange av de artene som jeg har inntrykk av at ofte koloniserer vegkanter, og som er viktige for mange insektarter, slik som blåknapp, rundbelg og rødkløver, når fokus på pollinatorer og "Norges lengste slåttemark" har vært så sterkt de siste årene. Og hvorfor er ikke  arter som vill-lin, stavklokke, skogmarihand, rødflangre og stortveblad inkludert? Dette er arter som kan ha solide bestander i artsrike veikanter. Eller for den saks skyld mange av de krevende artene på kalken rundt Oslo, slik det er gjort i artslistene for semi-naturlig eng. 
Her kunne jeg sikkert også nevnt mange andre arter, men hvis det er et formål om at denne naturtypen skal "etterligne eng," synes jeg det er merkelig at vi ikke kan bruke de samme, eller helst enda lengre lister over arter for å kvalitetsvurdere denne naturtypen, som når vi kvalitetsvurderer annen semi-naturlig mark. Vi trenger nødvendigvis ikke å ha de samme regionale kravene til antallet arter, men listene burde vært betydelig lengre! Det føles for eksempel veldig rart å ikke kunne heve kvaliteten  i en veikant basert på forekomster av orkideer eller marinøkkel. På forhånd takk.
</t>
  </si>
  <si>
    <t>Semi-naturlige enger, Åpen grunnlendt kalkmark, Rik sandfuruskog, Sanddyner</t>
  </si>
  <si>
    <t xml:space="preserve">Flere variabler som blir behandlet som negative for tilstanden er ikke alltid det. Slitasje er kanskje det mest typiske eksemplet. Slitasje fra menneskelig aktivitet i kulturbetingete eller tradisjonelt kulturpåvirkete naturtyper må i mange tilfeller sees på som en erstatning fra tidligere tiders mer intensive beitebruk. Slitasje påvirker også ulike artsgrupper på ulikt vis. Slik det er i dag blir små konkurransesvake arter som er avhengig av ulike former for forstyrrelse konsekvent neglisjert i metodikken. Levesteder for truet mangfold av arter som få klarer å påvise får mye lavere kvalitet enn de burde og man risikerer at lokaliteter ikke engang skal kvalitetsvurderes selv om de er viktige for en lang rekke rødlistede arter.  Selv i tilfeller der artene blir påvist, trekker slitasje og andre tilstandsparametere kvaliteten ned selv om artene åpenbart har gode livsvilkår. Det er et systematisk og alvorlig misforhold mellom bruken av tilstandsvariabler og virkeligheten ute i naturen. </t>
  </si>
  <si>
    <t xml:space="preserve">Dette må vi se på, bør samkjøres med strandeng. Tidligere vurdert at det meste av menneskelig aktivitet fanges opp gjennom variabel kjørespor. Og slitasje av beitedyr ligger i variabelen beitetrykk. </t>
  </si>
  <si>
    <t>4TS Store trær</t>
  </si>
  <si>
    <t>Vurdere revisjon av dimensjonskravet på store trær/dødved på en lang rekke naturtyper (30 cm er for grovt). Blant annet fattig sumpskog og annen gammel gran- og til dels også furuskog på lav eller middels bonitet</t>
  </si>
  <si>
    <t>Kommer større endring i dimensjonskrav til store trær i NiN3</t>
  </si>
  <si>
    <t>7SD-NS Normalskogens suksesjonsstadier</t>
  </si>
  <si>
    <t>I trinndelingen her så er ulike hogstklasser ført opp for å angi om det er en skog under forynging, ungskog, yngre produksjonsskog, eldre produksjonsskog og gammel normalskog. Det er to utfordringer her.
- Den ene er at hogstklasser er angitt for bjørk, furu og gran, men hvordan skal andre treslag som for eksempel svartor vurderes i denne sammenhengen? I instruksen er dette avgjørende for vurderingen av sumpskogsmarkene.                                                                               - Det andre er at registrerte hogstklasser som er tilgjengelig gjennom ulike kartinnsyn ofte er unøyaktig angitt både i forhold til avgrensning og klassifisering. Vi har kommet over flere steder det det er angitt hogstklasse V, men som i virkeligheten er flere trinn lavere. For å vurdere om en skog er gammel forslås at det er trealder som er styrende for gammelskog av gran og furu og at hogstklasser «bare» blir en veiledning. I Miljødirektoratets instruksen for
skogvernkartlegging måles nå alder på gran og furu ved hjelp av trebor, noe som vi mener det også bør åpnes for i kartleggingsinstruksen for naturtyper.</t>
  </si>
  <si>
    <t>Boreonemoral blandingsskog</t>
  </si>
  <si>
    <t>Vi er klar over at dette har vært diskutert tidligere, men en nylig rapport om kalkskoger (side 62) diskuterer dette. Brynjulvsrud, J.G. (red), Gammelmo, Ø. (red)., Blindheim, T., Brandrud, T.E., Gaarder, G., Hofton, T.H., Høitomt, T., Langmo, S.H.L., Midteng, R.B., Reiso, S., Solvang, R. og Wold, O. 2022. Naturfaglige registreringer av kalkskog og baserik skog - Sammenstilling av resultater. Biofokus rapport 2022-070. Stiftelsen Biofokus. Oslo</t>
  </si>
  <si>
    <t>For flere av Naturtypene innenfor hovedøkosystem skog er det uheldig å dele opp i flere spesifikke undertyper, da dette fører til at arealene blir mindre og kvaliteten vurderes til dårligere, selv om det i realiteten er en del av et større, sammenhengende skogkompleks. Denne problemstillingen med snevrere undertyper gjelder også for andre Naturtyper i andre hovedøkosystem</t>
  </si>
  <si>
    <t>Gjennomgang av treslagssammensetning som grunnlag for å definere naturtyper i skog. Mange viktige blandingsskoger faller utenfor.</t>
  </si>
  <si>
    <t xml:space="preserve">Jeg kom på en ting til som vi glemte å nevne i vår evaluering, men som på et eller annet vis bør diskuteres, og som det tar for mange tegn å beskrive. Dette gjelder dominans av ikke stedegne men ikke fremmede treslag. Etter ny revisjon av fremmedartslista falt mange treslag ut av fremmedartslista, og blant disse svensk asal og edelgran (Abies alba). 
Sistnevnte er planta enkelte steder, og sprer seg med stor hastighet. Arten er konkurransedyktig, og kan kolonisere til og med i tett ung edellauvskog. I sommer har vi sett eksempler på dette ved kartlegging av naturtyper i Stjørdal. Her er arten planta og sprer seg i stor hastighet i en lang rekke naturtyper inkludert edellauvskog og kalkgranskog/kalkfuruskog både på frisk og mer tørkeutsatt (kalk- og lågurtfuruskog) mark. Dette er svært artsrike miljøer, og særlig de tørkeutsatte miljøene huser regionalt sjeldne arter og arter med verdensnorgrense i Trøndelag. Enda utgjør edelgrana under 50% av tresjiktet, men lokalitetene oppnår i utgangspunktet god tilstand da edelgran ikke er en fremmedart og en ikke kan gi dårlig tilstand når en ikke finner fremmedarter definert på fremmedartslista og selv om den er i ferd med å fortrenge det stedegne artsmangfoldet. 
Spørsmålet er hva som skjer når disse opplagt sjeldne naturtypene på sikt koloniseres ytterligere av edelgran, slik at denne dekker over 50% av tresjiktet. Det som jo skjer etter instruksen, er at vi ikke kartlegger arealene fordi de har feil treslag som dominerende treslag. Vi går altså potensielt forbi svært artsrike miljøer ut fra at de er dominert av det som ikke er et fremmed treslag, men som fortrenger stedegen vegetasjon. Hadde området derimot vært kolonisert av buskfuru eller sitkagran ville det blitt kartlagt som tilsvarende naturtype med dårlig/svært redusert tilstand. Naturmangfoldloven er klar på at vi skal basere oss på kunnskap om naturtypers forekomst, og i dette tilfellet vil vi på sikt ikke fange opp noen av de mest artsrike arealene i Stjørdal kommune om disse er dominert av ikke stedegne men ikke fremmede treslag. 
Håper dette kan tas med videre, og bli til en prinsipiell diskusjon om håndtering av treslag som ikke er naturlig hjemmehørende i et område, og i særlig grad utenlandske og til dels svært invasive arter. 
Dette er ikke et problem bare i Stjørdal men også på et mer overordna nivå. Fremmede treslag håndteres via fremmedartsinnslag, mens ikke fremmede treslag ikke vektlegges i kvalitetsvurderinga til tross for at de utgjør en betydelig økologisk risiko både gjennom å fortrenge stedegent artsmangfold og gjennom endring av jordkjemi. Eksemplet under er fra en kalkknaus med kalk- og lågurtfuruskog med en rekke regionalt sjeldne arter som har verdensnordgrense i Trøndelag, blant annet broddbergkanpp, som er Stjørdal kommune sin kommuneblomst. </t>
  </si>
  <si>
    <t>Rik blandingsskog i lavlandet fanges ikke opp. Omfatter ganske store areal med viktig natur i Vestfold og Telemark. Se f eks DN13 BN00092909 i Tinn kommune, levested for en rekke høyt rødlista lavarter. F eks nordlig aniskjuke, knytta særlig til blandingsskoger med selje. Dersom metodikken ikke skal omfatte en ny naturtype, bør disse kartlegges som sammensatte kartfigurer (ref feltveileder NiN versjon 2.3)</t>
  </si>
  <si>
    <t>Vurdere om det er ønskelig/mulig å endre kartleggingen slik at det kartlegges mindre ungskog? Hele innlegget her: I løpet av en de år med NiN-kartlegging, basiskartlegging og annen kartlegging, har jeg etter hvert gått i hælene på mange andre som har NiN-kartlagt, og vil stille spørsmål ved dette med å skulle "kartlegge det vi ser" i skog. I et område med gammel barskog på rikere berggrunn, vil særlig skogen, særlig i humide områder, kunne oppfattes som fattigere enn det den er, på grunn av tjukt torvstrø, tjukke mosematter, surt barstrø, stabilitet i mosemattene etc. Om skogen da ikke er over 150/200 år, blir den heller ikke kartlagt som gammel skog. Men hva skjer så når denne skogen hogges? For det første endres jo forholdene i øvre deler av jordsmonnet betydelig gjennom uttørking, kjørespor og oppgjødsling av råtnende røtter og greiner. For det andre endres artsmangfoldet i feltsjiktet med oppslag av nitrofile arter og i kalkrike områder også kalkkrevende arter, og for det tredje endres artssammensetningen i tresjiktet, fram til planta gran/furuskog igjen tar over.
Jeg har sett en rekke eksempler på at gammel, ikke flatehogd granskog hvor trærne ikke er gamle nok (100-150 år) til å utfigurere gammel granskog, er gått forbi, mens tilgrensende hogstflater er kartlagt fordi de tilfredsstiller ulike Naturtyper etter Miljødirektoratets instruks. Naturligvis blir tilstand, naturmangfold og samla lokalitetskvalitet av disse naturtypene ikke særlig høy basert på hogstklasser og mangel på alt av nøkkelelementer.
Eksempler på naturtyper jeg har sett kartlagt på hogstflater er:
Frisk rik edellauvskog der uthogd granskog gror igjen med alm
Frisk lågurt-edellauvskog på mer hogstutsatt mark der hogd barskog er erstatta av unge hasselkratt
Kalkbjørkeskog der rik granskog er erstatta av bjørk
Frisk kalkgranskog der rik granskog er erstatta av planta gran
Jeg lurer på et par ting som henger nøye sammen her, det er ressursbruk og instruksens treffsikkerhet i forhold til hvilke data som er interessante for forvaltningen.
For det første, ressursbruken. Vi kartlegger den gamle skogen, den i hogstklasse 5, og konkluderer med at den er for kalkfattig til å utfigureres, fordi de artene som skal brukes som skillearter gjerne er fåtallige på grunn av stabile tjukke mosematter. Skogen ender opp som for eksempel svak lågurtskog, som i granskog betyr at den ikke er en naturtype, selv om den har litt dødved, aldri har vært flatehogd, er 130 år gammel og har enkelte rødlistearter. Om den har innslag av noen få edellauvtrær er heller ikke så viktig, fordi de utgjør under 50% i tresjiktet. Dette går for så vidt fort. Når vi er ferdige med dette bruker vi tid og ressurser på å "svømme" rundt i skog i hogstklasse 2, 3 og tidlig og trekke grenser basert på for eksempel innslag av edellauvtrær eller boreale lauvtrær med over 50% innslag av lauvvirke, og hvor det ikke er krav til hogstklasse for at naturtypene skal kartlegges. I den gamle, tilgrensende granskogen som ikke blir naturtype, er det eneste vi legger inn, et dekningskart som sier at vi har vært der. Vi gir ingen vurdering av områdenes faktiske biologiske kvaliteter som dødved, registrerte arter eller andre strukturer, eller om dette er den eneste gjenstående skogen i sitt slag i et hav av hogstflater og ungskog.
Dette leder oss over til hvilken skog det egentlig er vi er interessert i å fange opp? Er en edellauvskog med unge hasselkratt, eller kalkbjørkeskog med ungbjørk så tett at det er vanskelig å ta seg fram, viktigere å ta vare på en den tilgrensende skogen som fremstår som litt fattigere fordi humusmatta er tjukkere, og derfor ikke ser ut som en kalkskog? Vi oppnår jo også å avgrense en lang rekke naturtyper i ungskog, som for skogbruket kan virke svært vanskelige å forstå, som de må ta hensyn til i framtidig skogbruksplanlegging. De fleste av disse naturtypene på hogstflater og i plantefelt forsvinner jo når bonden skjøtter skogen sin slik han skal, med ryddesag som tar unna lauvoppslaget. Og når ungskogspleien er utført "etter boka," er naturtypen borte. Samtidig hogges kanskje den 130 år gamle granskogen like ved fordi den så ut som svak lågurtskog på kartleggingstidspunktet. Og når en ny biolog kartlegger det samme området på nytt etter 20 år, avgrenses det edellaugskog i den nyeste hogstflata, mens de gamle naturtypene slettes fordi bonden har hogd ned lauvoppslaget i plantefeltet sitt.
Jeg er ikke ute etter å ta noen konkret her, verken firmaer eller enkeltpersoner, Jeg vet hvor vanskelig det er å få med seg alle detaljer i NiN-systemet og i instruksen! Og jeg er klar over alle faktorene rundt det å være fersk, ha masse å gjøre, korte tidsfrister, Ipad-kartlegging i møkkavær etc. Jeg sier heller ikke at dette bestandig skjer, men i en del områder har det vært påfallende, at den gamle skogen ikke har vært kartlagt, mens det har vært en rekke naturtyper ute på hogstflatene og i ungskogen like ved, hvor innslaget av de basekrevende artene har vært høyere, og kjøresporene har vært flere, og selv om berggrunn, klima og andre forhold i områdene ellers har vært de samme i ungskogen og gammelskogen.</t>
  </si>
  <si>
    <t>Mest aktuelt for typer som ikke kommer fra rødlista.</t>
  </si>
  <si>
    <t>Generelt til  gammelskog: Innfør kelo som variabel i naturmangfold (Vi kommuniserer med Rune om en god måte å fange opp dette på. Det blir sannsynligvis en variabel i NiN3)</t>
  </si>
  <si>
    <t>Generelt til  gammelskog: Innføre brannspor variabel i naturmangfold</t>
  </si>
  <si>
    <t>Generelt til gammelskog: Innføre UE B (skoger med høy luftfuktighet som huser mange rødlistede epifytter. Vi kommuniserer med Rune om en god måte å fange opp dette på)</t>
  </si>
  <si>
    <t>Habitatspesifikke arter som krever kalktrinn kalk-lågurt for naturtyper med lågurt</t>
  </si>
  <si>
    <t>Krever kritisk gjennomgang av alle lister over habitatspesifikke arter.</t>
  </si>
  <si>
    <t xml:space="preserve">Hadde vært fint om MD krever at kontinuitet (dødvedkontinuitet og trekontinuitet når det gjelder skog) vurderes i de fleste naturtyper. Vurdering av kontinuitet er noe av det viktigste i naturtypekartlegging, men noe som dessverre glipper hos mange kartleggere.
</t>
  </si>
  <si>
    <t>Erlend Grinderud</t>
  </si>
  <si>
    <t>Listen over habitatspesifikke arter for C17 Lågurtedellauvskog (Ufc-f) inneholder arter som kun finnes på uttørkningsfare a og b, som ikke er inkludert i Naturtypens definisjon</t>
  </si>
  <si>
    <t>Regionalisering av vektinga av rødlistearter i en rekke skogtyper</t>
  </si>
  <si>
    <t>Artsforekokmster i yngre skog. Eksempler: 15-20 cm gråor med bla. elfenbenslav (EN), praktlav (VU) og pelsblæremose (VU). Nore-Uvdal. Blokkmarksfuruskog Sjoa med elfenbenslav(EN). For ung og kalkfattig til å kartlegges. Rogn ca. 20cm m elfenbenslav (EN), trollringlav (VU), praktlav (VU) mm., Gol. Tynn osp med elfenbenslav(EN), rosa tusselav (VU), lungenever mm. Nore-Uvdal</t>
  </si>
  <si>
    <t>Blandingsskog - skog som f.eks. består av 33% hver av tre ulike treslagstyper som vi har interresse av fanges i dag ikke opp. Bør det gjøres noe med det?</t>
  </si>
  <si>
    <t>Er det noen metodisk løsning på dette i NiN3.0?</t>
  </si>
  <si>
    <t>Blandingsskog:  Inngangskrav om 50% dominans av enten boreale lauvtrær, bartrær eller edellauvtrær gjør at enkelte skogmiljøer faller utenfor i kartlegginsinstruksen. I skoger der alle disse blandes vil det dermed ofte kunne skje at svært verdifulle naturmiljøer faller utenfor som følge av at ingen av treslagsgruppene oppnår over 50% dominans. Dette bryter med omtrent all naturfaglig kunnskap. For vår del har vi senest opplevd dette i en konsekvensvurdering i Stjørdal, der noen av de mest verdifulle skogsmiljøene av denne årsak ikke er fanget opp (se Gaarder, G., Vold, M. &amp; Nyjordet, S. M. G. 2021. Husbyåsen-Remyra i Stjørdal kommune. Konsekvensutredning på tema naturmangfold. Miljøfaglig Utredning rapport 2021-38, 49 s. + vedlegg. ISBN 978-82-345-0196-8).</t>
  </si>
  <si>
    <t>Blandingsskog: Det er ikke sikkert gammel furuskog med innslag av selje og med veldig mye hassel slår inn som en naturtype, eller at skog med stor gammel osp gjør det. Det bør kanskje vurderes om dette på sikt skal tas inn i instruksen? Dette er i hvert fall sjeldne skogtyper i store deler av Trøndelag og i Trondheim finnes det knapt slike områder lenger. Det bør kanskje også vurderes om treslagdominans må være så høy som 50 % da det ofte er en større blanding av treslag i skogene i Trøndelag. Dette gjelder nok også for Møre og Romsdal. En del av problematikken rundt skog med osp er at den ofte forekommer i mer blandingsskog og at den da ikke har 50  prosent dekning, men kanskje 30 eller 20.</t>
  </si>
  <si>
    <t>Statsforvalteren i Trøndelag</t>
  </si>
  <si>
    <t>Oppfølging av SFs kvalitetssikring av data fra 2020. Arkiv: 2021/1937-43 til -46</t>
  </si>
  <si>
    <t>Blandingsskoger. Eksempler: Rik blandingsskog i Oslo, 2 ulike bilder. Rik blandingsskog i Røyken.</t>
  </si>
  <si>
    <t>Boreal regnskog med krav om beliggenhet i sterkt/ klar oseanisk seksjon ekskluderer boreal regnskog i overgangsseksjoen. I Oppland/Hedmark finnes slik i fosserøykmiljøer med habitatspesifikke arter som fossenever og trønderlav.</t>
  </si>
  <si>
    <t>Dette er vurdert av eksperter tidligere, men ble da ikke inkludert. Kan vurderes igjen.</t>
  </si>
  <si>
    <t>Boreale regnskoger. Eksempler: Boreal regnskog på lågurtmark, Ørland. Boreal regnskog på lågurtmark med godt utvikla lungeneversamfunn på gran, Ørland. Boreal regnskog dominert av rogn, levested for blant annet gullprikklav (VU), Ørland.</t>
  </si>
  <si>
    <t>Forslag til ny type: Fossepåvirket skog/fossesprutsoner i instruks. Ha mulighet til å kartlegge disse områdene som punkt siden de ofte utgjør svært lite areal, men likevel inneholder helt særegen økologi.</t>
  </si>
  <si>
    <t>Forslag til ny type: Gammel blandingsskog</t>
  </si>
  <si>
    <t>Forslag til ny type: Gammel fattig ospeskog</t>
  </si>
  <si>
    <t>Forslag til ny type: Hule ask, lind og alm</t>
  </si>
  <si>
    <t>Fosseskoger er ogsådefinert og anerkjent internasjonalt som en fullt ut "respektabel" regnskogsutforming - se bl.a. den hittil mest omfattende sammenstillingen om temperert og boreal regnskog internasjonalt: DellaSala et al. 2010 (husker ikke helt om dette er rett årstall).</t>
  </si>
  <si>
    <t>Manglende kartlegging av store gamle edle løvtrær (spesielt, spisslønn, alm og ask): Disse treslagene skal ikke kartlegges som store gamle trær gjennom kartleggingsinstruksen for 2021, og slik blir det også i 2021 ser jeg. 
Jeg kan faglig sett ikke forstå hvorfor disse trærne ikke skal kartlegges da gamle edle løvtrær i mange tilfeller vokser solitært og særlig gamle edle løvtrær med hulheter og grov sprekkebark ofte har forekomst av rødlistearter. Slike trær finnes spredt i kulturlandskapet på tun, kantsoner eller på åkerholmer (og fanges ikke opp av andre miljøer som ekspertkomiteen argumentere med). Ekspertgruppens kommentar til hvorfor dette ikke skal kartlegges som naturtypen store gamle trær siden slike trær inngår i andre miljøer (hagemark, edelløvskog etc) gjør at mange solitært viktige edle løvtrær med eller uten kjent forekomst av rødlistearter ikke fanges opp. 
Jeg linker her til noen solitære gamle asketrær som er dokumentert i Artsobservasjoner [lenker].
Et søk i Artsobservasjoner vil vise mange andre trær. Et søk på for eksempel ask og PROSJEKTET gamle, grove og hule løvtrær vil vise mange slike trær. Det vil dog være tidkrevende å kartlegge slike trær også. 
Siden dette ikke skal kartlegges som en del av kartleggingsinstruksen vil jeg foreslå at slike solitære trær registreres i Artsappen/Artsobs slik at disse trærne fanges opp. Disse trærne bør så rapporteres i Artsobservasjoner med omkrets og helst bilde av treet. Jeg ville foreslått et innslagspunkt på omkrets 2.50 m. for spisslønn, alm og ask for at de viktigste trærne skal bli registrert, og omfanget vil reduseres noen i forhold til omkrets 2.00 m som faglig sett ville vært mer riktig.</t>
  </si>
  <si>
    <t>Rune Solvang, Asplan viak</t>
  </si>
  <si>
    <t>Løsningen som er skissert her, med at forekomster av store, gamle solitære trær rapporteres som en artsobservasjon er god. Vi kommer ikke til å ha dette som et krav, hvertfall ikke i 2022, men det er en løsning som er verdt å nevne når det spørres om.</t>
  </si>
  <si>
    <t>Ny naturtype - boreal regnskog uten bartredominans (funnet i enkelte områder kartlagt i skogvernkartlegging i 2021)</t>
  </si>
  <si>
    <t>Ospeskog på fattigere berggrunn. Eksempler: Gammel ospeskog på blåbær- og bærlyngmark. Skorpefiltlav (NT) på gammel ospebark.</t>
  </si>
  <si>
    <t>Skog med massive ødeleggelser</t>
  </si>
  <si>
    <t>Store/gamle trær. Eksempler: Hul ask i Røyken. Beikdoggnål (NT) i hul ask. Furuskog med spredte verdier, til dels svært gamle furuer, Stjørdal.</t>
  </si>
  <si>
    <t>Strandsumpskog uten svartor</t>
  </si>
  <si>
    <t>Viser til tidligere innspill om å ta inn ask og alm som enkeltstående individer som naturtype (på samme måte som hul eik) og ikke som et dominerende treslag i en skogsmarkstype, og vurderingen fra ekspertgruppen om dette fra 2020. Solitære trær av ask og alm finnes på tun, i kantsoner eller på åkerholmer og fanges der ikke opp av andre naturtyper. Det foreslås her at ekspertgruppen gjør en ny vurdering om å ta med disse treslagene som solitære trær på grunn av den nye rødlisestatusen for disse artene i 2021 og deres verdi for naturmangfold.
- Ask. Arten har endret kategori fra sårbar (VU) i 2015 til sterkt truet (EN) i 2021. Hovedårsaken er at det er registrert en betydelig reduksjon i bestand i store deler av artens norske populasjon (på Østlandet, Sørlandet og Vestlandet), forårsaket av askeskuddsyke. Ekspertkomiteen har vurdert kategorien ut fra A-kriteriet, på grunn av en kraftig forventet fremtidig populasjonsnedgang på oppunder 80% i kommende vurderingsperiode. Det er viktig å fremheve at ask også er et viktig substrat for epifyttiske lav- og mosearter. Som medlem av ekspertkomiteen for rødlistevurderingene var jeg (Per G. Ihlen) med på å vurdere flere rødlistede epifyttiske lavarter knyttet til ask. Flere av disse ble også vurdert til en strengere kategori i forhold til 2015 på grunn av dette. Når det gjelder mosearter, finnes flere rødlistearter knyttet til ask, men ikke i så stor grad som lav. Hva en eventuell nedre grense for omkrets i brysthøyde burde være kan diskuteres, men et forslag er 200 cm.
- Alm. Arten har endret kategori fra sårbar (VU) i 2015 til sterkt truet (EN) i 2021. Hovedårsaken er at det er registrert en reduksjon i populasjonsstørrelsen på grunn av både sykdom (almesyke) og beiting/gnaging fra hjortedyr. Det er også antatt at
almesykesopp sprer seg raskere i Norge på grunn av et varmere klima. Ekspertkomiteen har vurdert kategorien ut fra A-kriteriet, på grunn av en kraftig forventet fremtidig populasjonsnedgang på oppunder 50 - 80% i kommende vurderingsperiode. Som for
ask, er også alm er et viktig substrat for mange epifyttiske rødlistede lavarter, og som for ask, er også flere rødlista mosearter knyttet til alm, men ikke i så står grad som lav. Det er også flere artsspesifikke og rødlistede vedboende sopp knyttet til alm. En eventuell
nedre grense for omkrets i brysthøyde kan også eventuelt diskuteres her, men et forslag er 200 cm.</t>
  </si>
  <si>
    <t>C11 og C12: Kjørespor og fremmede arter reduserer nesten aldri tilstanden. (Erstatte med variasjon i tresjiktet/hogstform/flytte dødvedvariablene og andel lite/sterkt nedbrutt til tilstand?)</t>
  </si>
  <si>
    <t>Svar fra 2020: kan være noe i det, men avventer større revidering</t>
  </si>
  <si>
    <t xml:space="preserve">Hogstinngrep/tilplanting er ikke variabler i naturtyper som flomskogsmark, kalkskog og muligens flere  </t>
  </si>
  <si>
    <t>I dag ser vi en del svært uheldige utslag av at vi inkluderte hogstklasse III i Mildirs instruks, kanskje særlig når det gjelder kalkbarskog. Eksempel: Svært viktige kalkbarskogspolygoner, gitt A-verdi med DN hb 13 metodikk, blir nå "utvannet" med store arealer med dårlig tilstand, med plantet gran i hogstklasse III. Kvaliteter på tilstand og biomangfold blir vurdert som gjennomsnitt for det store polygonet, og dette får som helhet lav verdi/kvalitet. Dermed "forsvinner" svært verdifulle kalkbarskoger med god tilstand. (Egil Bendiksen hadde nylig etpar gode eksempler på dette fra Nittedal.) Dette bør det gjøres noe med. Det enkleste ville være å stryke hogstklasse III som inngangsverdi (slik det gjøres i MiS); dvs. bare registrere f.eks. kalkskog som er i hkl IV og V. Men da mister vi intensjonen vår med å foreslå hkl. III INN, nemlig at noen (få) hkl III polygoner f.eks. av kalkgranskog kan ha svært gode habitat-kvaliteter, og inneholde rødlistearter (særlig hvis slike har bra populasjoner i gammelskogen omkring). Slik jeg ser det, ville den beste løsningen være å skille ut hogstklasse III arealene som egne polygoner, og gi separat kvalitetsvurdering til dette. Men dette ville føre til MANGE flere polygoner og MYE mer arbeid..... Muligens kunne dette vært løst, ved at inventør først gjør en overordnet vurdering av slike blandingspolygoner: Hvis det er slik at hkl. IV+V-delen vil få en helt annen kvalitetsskåre (her kunne man definere noen grenseverdier), så kan inventøren VELGE å dele polygonet i to deler, og ta hkl. III for seg. Vi har diskutert liknende type "polygon-delinger" i arbeidet med metodikk for Skog(vern)registreringer.</t>
  </si>
  <si>
    <t>Tor Erik Brandrud</t>
  </si>
  <si>
    <t>Kommentar fra 2020: "Ble vurdert å flytte hogstklasse 3 til "Svært redusert tilstand" for C7 med undertyper /Eller bare C7 og C7.1?), men etter mer dialog med ekspert: gjør ingen endringer nå, avventer bedre løsninger til seinere." Vurder om det er kommet bedre løsninger.</t>
  </si>
  <si>
    <t xml:space="preserve">I skogtyper skal beitetrykk som er lavt (trinn 2) trekke skåren for naturmangfold opp (f.eks. C16.1). I de tilfellene hvor det er for høyt beitetrykk blir en stor slitasje som kan gå utover artssammensetningen ikke fanget opp, burde det vært en tilstandsvariabel der for høyt beitetrykk trekker tilstanden ned? - Innspil nr. 2 om det samme: Skogstyper med bruksintensitet – beitetrykk (7JB-BA)
Lavt beite trekker opp, men ingen vekt legges på langvarig hevd
For høyt beitetrykk burde gi lavere naturmangfold </t>
  </si>
  <si>
    <t>Svar fra 2020: Det er bare lavt beite som trekker naturmangfold opp, for høyt beite gir ikke effekt. Avvente til større revidering, vurdere om det er behov for tilstandsvariabel for beite i skog. Har ikke en aktuell variabel for naturlige økosystem pr. dags dato.</t>
  </si>
  <si>
    <t>Naturlig bestandsreduksjon pga. soppangrep burde spesifiseres til naturlig bestandsreduksjon på grunn av almesyke og askeskuddsyke</t>
  </si>
  <si>
    <t>Spor etter ferdsel med tunge kjøretøyer ikke relevant i gammel skog (Hkl. 5, naturskog og naturlig forynget skog). Dødved-variabler bør vurderes flyttet til tilstand.</t>
  </si>
  <si>
    <t>Svar fra 2020: Dette kunne vært en løsning for å få mer relevante variabler for tilstand i gammel skog. Vi vet at det meste i gammel skog har høy tilstand. Men kanskje likevel - ustette til større revidering? Hvis dødved flyttes for denne naturtypen - må ha en god begrunnelse. Henger også sammen med skogbestandsdynamikk-prosjektet.</t>
  </si>
  <si>
    <t>Tilgroing av kalkgrønnaks bør fjernes for alle naturtyper i skog</t>
  </si>
  <si>
    <t>Svar fra 2020: Avvente til større analyse der man har tid til å se på enkelt-variabler?</t>
  </si>
  <si>
    <t>Tilgroing av kalkgrønnaks, snerprørkvein, einstape: virker noe forvirrende eller upresist for typen, i hvert fall på vestlandet.</t>
  </si>
  <si>
    <t>Tilstandsvurdering for skog. Grundig gjennomgang av hvilke kriterier er viktige. Det er da vel ikke bare kjørespor, fremmedarter og menneskelig slitasje som er viktig? I en del naturtyper er slitasje viktig. Bruk av skogalder/hogstklasse som tilstandsvariabel. Må brukes også for gammelskog, selv om det samtidig er definerende. Videre bør naturskog kunne vektes høyere enn skog i hk5.</t>
  </si>
  <si>
    <t xml:space="preserve">Legge til definerende variabel? Naturtypen hule eiker er i dag definert med variabelen 4TL_HL med en tilleggskommentar. Det er først i tilleggskommentaren at treslaget Eik nevnes. Burde det vært en variabel i definisjonen? </t>
  </si>
  <si>
    <t>Er dette løst i NiN3? Kommentar fra 2020: NiN på natursystem-nivå er ikke laget for å beskrive enkelttrær, og det finnes ingen enkel kode for å si at kun eiketrær skal kartlegges. Det har ikke kommet kommentarer på at instruksen ikke fungerer, så den kan være slik den er nå også videre.</t>
  </si>
  <si>
    <t>C1 Hule Eiker - Grense for antall rødlistearter er satt for høyt naturtyper. Jeg synes at de rødlistede artene i liten grad vektlegges når "naturmangfold" vurderes.  Det er fere andre naturtyper der terskelen for å heve naturmangfold ut ifra rødlistede arter er høy, så høy at observasjoner av rødlistede arter i praksis ikke har betydning i vurderingen av naturmangfold.</t>
  </si>
  <si>
    <t>Erlend Grindrud , Naturrestaurering</t>
  </si>
  <si>
    <t>facebook</t>
  </si>
  <si>
    <t>C1 Hule Eiker</t>
  </si>
  <si>
    <t>C1 Innføre UE b som variabel i naturmangfold (skoger med høy luftfuktighet som huser mange rødlistede epifytter. Vi kommuniserer med Rune om en god måte å fange opp dette på)</t>
  </si>
  <si>
    <t>C1: Sprekkebarkvariablen i E. instruks fungerer ikke godt. Hvis man leter finner man nesten alltid bark som er dypere enn 3cm på hule eik når eika er over 200cm. Sprekkebarkvariabelen i NiN er mye strengere, kanskje for streng.</t>
  </si>
  <si>
    <t>størrelsen på eika er underordnet treets faktiske verdi for det biologiske mangfoldet, naturmangfoldsvurdering bør endres slik at dette kommer fram. Hvis eiketreet er hult med rødmuld, står solbelyst på Østlandet i et område med mange andre tilsvarende trær, så kan et slikt tre bl.a. inneholde mange rødlistede billearter. Jeg har undersøkt insektmangfoldet i mange fysisk hule eiker, og ett av de trærne som hadde flest rødlistearter var faktisk under 200 cm i omkrets. . Det er bare å lese litt om hva rødlisteartene knyttet til eik trenger, så skjønner man fort at størrelse (isolert sett) og gjengroingsgrad (som er de to parameterne som reelt sett bestemmer verdien), ikke er spesielt viktig for det truede mangfoldet knyttet til gamle eiketrær. De tre viktigste faktorene som er med på å bestemme antallet rødlistearter knyttet til en gammel eik, er (i riktig rekkefølge) 1) hulhet med muld, 2) dødved og 3) sprekkebark, der sistnevnte i all hovedsak er viktig for lav, mens de to førstnevnte er helt essensielle for sopp og insekter. Når vi vet at langt de fleste rødlistearter knyttet til naturtypen er insekter (og da særlig biller), og disse er helt avhengig av de to første faktorene, så sier det seg selv at en instruks hvor disse to faktorene ikke får større oppmerksomhet fører til feilaktige verdivurderinger.</t>
  </si>
  <si>
    <t>Stefan Olberg</t>
  </si>
  <si>
    <t>C10 Gammel lågurtgranskog</t>
  </si>
  <si>
    <t>Når det gjelder gammel lågurtgranskog burde innslagspunktet vært 7SD-NS-4 også. Gammel naturlig tidligere plukkhogd/dimensjonshogd lågurtgranskog i for eksempel Telemark og Vestfold er en uvanlig/sjelden naturtype (og truet) og med for eksempel stort
potensial for jordboende sopp. Dersom slike i hogstklasse IV (NS-4) har god tilstand burde disse vært kartlagt. Er det riktig at for gammel lågurtgranskog skal man begrense seg til NS- 5, mens for lågurtfuruskog for eksempel (som også er viktige miljø for jordboende sopp), skal man også kartlegge NS-3 (dvs. hogstklasse 3) i tillegg til NS-4?</t>
  </si>
  <si>
    <t>Gammelfuruskog: På vestlandet har vi opplevd å finne områder med furuskog som virker gammel, men vi har lite konkret å vurdere det på. Det er ofte lite død ved og lite artsmangfold knyttet til gammelskog. Det er tett med furu som virker gammel, særlig på areal med lav bonitet. Uten å kunne borre blir det da gjetning på alder av de gamle trærne. Siden dette er vansklig å vurdere blir usikkerheten tilsvarende høy (vi gjetter de gamle trærne kan være mellom 150 og 250 år og dermed kan oppfylle kravet i instruksen). Det er sakk om ganske store areal som vi må velge å enten ta med eller ikke uten gode verktøy.</t>
  </si>
  <si>
    <t>Variabel “brannspor” mangler i gamle furuskoger for å få med de spesielle verdiene som brannfelt innehar.</t>
  </si>
  <si>
    <t>For gammelskogsnaturtypene kunne for eksempel flersjiktning og bruk ift. friluftsliv vært variabler som kunne differensiert mer på tilstand enn kjørespor, fremmede arter og slitasje.</t>
  </si>
  <si>
    <t>C11 og C12 med undertyper</t>
  </si>
  <si>
    <t xml:space="preserve">MiS-kartlegging. Endre oppsett? (f.eks. hindre dobbelkartlegging, gå vekk fra MiS-definisjoner, sikre at inngangsverdier er avhengig av bonitet) </t>
  </si>
  <si>
    <t>Er dette løst i NiN3? Kommentar fra 2020: Inntill skogbestandsprosjektet er ferdig beholder vi dette.</t>
  </si>
  <si>
    <t>ønsker liste over indikatorarter og en variabel for forekomst av disse</t>
  </si>
  <si>
    <t>Vurder om dette trengs når skogbestandsdynamikkprosjektet er tatt inn. Fra 2020: Disse typene benyttes i en overgang til NiNs skogbestandsdynamikk-prosjekt er ferdig. Vi bruker ikke ressurser på utvikling for disse.</t>
  </si>
  <si>
    <t>C11.2 Gammel furuskog med gamle trær</t>
  </si>
  <si>
    <t>Jeg synes at lokalitetskvaliteten i naturtypen "Gammel furuskog med gamle trær" ofte blir misvisende høy. Årsaken er at tilstanden i naturtypen nesten alltid settes til “god”. Dersom det ikke er fremmedarter, spor etter slitasje eller ferdsel med tunge kjøretøy i naturtypen, blir tilstanden “god” ifølge kartleggingsinstruksen. Men det blir etter min mening misvisende å nesten alltid gi naturtypen høyeste score på tilstand, for den økologiske tilstanden i naturtypen er ofte dårlig. Dersom man tar utgangspunkt i furuskog med intakte økologiske prosesser i form av dødvedkontinuitet, svært gamle trær, brannregime osv., er skogens økologiske tilstand forringet.  Årsakene er blant annet tidligere plukkhogst, dimensjonshogst og/eller brannslukking. Er det da riktig at tilstanden i naturtypen nesten alltid er “god”? Jeg synes at tilstand i “Gammel furuskog med gamle trær” bør romme mer enn fremmedarter, spor etter slitasje og ferdsel med tunge kjøretøyer.</t>
  </si>
  <si>
    <t>Erlend Tandberg Grindrud</t>
  </si>
  <si>
    <t>C11.2, C12.2</t>
  </si>
  <si>
    <t>C11.2 og C12.2 Gammel gran-/furuskog med gamle trær – ikke mulig å gi en så presis avgrensing som instruksen etterspør. Det blir faglig kvalifiserte gjett, men på en helt annen skala enn rot-til-rotpunkt.</t>
  </si>
  <si>
    <t>C11.3-4, C12.3-4</t>
  </si>
  <si>
    <t>Polygoner med død ved i gammel skog er veldig tidkrevende å utfigurere korrekt.</t>
  </si>
  <si>
    <t>C12 Gammel granskog</t>
  </si>
  <si>
    <t>For bevaring av naturmangfold er det en utfordring at det i områder med sammenhengende gammelskog i noen steder kun blir kartlagt små arealer med skogtyper etter instruksen. Et eksempel er gammel granskog med liggende død ved der tilgrensende areal kanskje har litt lavere mengde død slik at det ikke kartlegges. I beskrivelsen av naturmangfold bør det derfor informeres om slike forhold. Spesielt er dette viktig informasjon med tanke på arealkrevende fuglearter (lavskrike, tretåspett i granskog), som ellers ikke fanges opp.</t>
  </si>
  <si>
    <t xml:space="preserve">I en granskog i hogstklasse 5 som har vært plukkhogd langt bakover i tid (stubber av ulik nedbrytingsgrad) finnes en del liggende død ved, også denne av ulik nedbrytingsgrad, altså en viss kontinuitet i dødvedelementet med nyere læger (vindfall fra stormen Dagmar i 2014 eller lignende), men også eldre og mer nedbrutte læger. Gammel granskog med liggende død ved i overlapp med naturtypen gammel granskog med gamle trær.  Skogen står på middels-god bonitet slik at innslaget av grove læger er forholdsvis godt i Trøndersk målestokk (4-7) læger per daa ()reelt rundt 4 læger per daa), noe som tilsvarer moderat på naturmangfold. Av lægrene er det flere som er godt nedbrutt, noe som heller ikke fører til nedgradering av naturmangfold på grunn av mangel på kontinuitet. Så langt er dette logisk. 
Så til problemet og spørsmålet. 
For få år siden ble det hogd på tilgrensende areal, noe som har ført til en lang rekke vindfall innenfor lokaliteten. Det reelle antallet læger innenfor lokaliteten er nå 8-16 per daa, og nærmere 16 enn 8 (skogen så strengt tatt mest ut som en haug med Mikado-pinner sluppet rett ned på bordet). Siden den i utgangspunktet er på moderat, oppnår lokaliteten etter hogst av naboarealet lav vekt på naturmangfold for kriteriet liggende død ved på grunn av en massiv vridning av fordelingen av nedbrytningsklasser, noe som resulterer i at under 20% av den liggende døde veden nå er godt nedbrutt. 
Er det da rett å nedgradere naturmangfold? De gamle stokkene ligger jo der fremdeles, og kontinuiteten i dødved er jo der fremdeles, bare at det er massive mengder vindfall på toppen. Det hører også med at denne lokaliteten ligger i ei nordvendt skråning og at alle de vindfelte trærne ligger over 10 m fra bestandskant, da hogsten har foregått på toppen av en ås og resterende trær som stod langs kanten er revet opp med rota og kastet utfor en bratt bergvegg og et stykke nedover i lia. Gikk ikke inn i de verste vasene av HMS-hensyn. 
Det samme spørsmålet kan også brukes i annen stormfelt skog, hvor det i utgangspunktet stod skog i hogstklasse 5 med god kontinuitet, men hvor massive stormfellinger kan føre til at mengden lite nedbrutt dødved blir større enn 80% (sammenbruddsfase i skog). </t>
  </si>
  <si>
    <t>C12.2 Gammel granskog med gamle trær</t>
  </si>
  <si>
    <t>C12.2 Gammel granskog med gamle trær  - Grense for antall rødlistearter er satt for høyt naturtyper. Jeg synes at de rødlistede artene i liten grad vektlegges når "naturmangfold" vurderes.  Det er fere andre naturtyper der terskelen for å heve naturmangfold ut ifra rødlistede arter er høy, så høy at observasjoner av rødlistede arter i praksis ikke har betydning i vurderingen av naturmangfold.</t>
  </si>
  <si>
    <t>Bør fortsatt (hele) T4-C-19 være del av C15? Og er det deler av T4-C-18 som burde ha vært med i C15 (den var med tom 2021, ble deretter tatt ut)? Det er i nåværende versjon av NiN vurdert at det ikke er grunnlag for å skille mellom KA fg og hi for høgstaude-typene, løses det i NiN3? Bør også vurdere om deler av T4-C-20 skulle vært med i naturtypen.</t>
  </si>
  <si>
    <t>Solfrid Langmo/Sylvelin Tellnes</t>
  </si>
  <si>
    <t>C16 Frisk, rik edellauvskog med underordnede naturtyper</t>
  </si>
  <si>
    <t>Et spørsmål til vurdering av lokalitetskvalitet, og gjerne med svar fra noen i Artsdatabanken eller ekspertgruppa for skog: Hvorfor er innslag av gran med å trekke ned kokalitetskvalitet i områder med frisk rik edellauvskog (på lågurt ark), der grana er plukkhogd bare edellauvtrærne står igjen, og endesuksesjonen om noen tiår igjen vil være granskog med innslag av edellauvtrær? I slike tilfeller er jo edellauvskogen bare et mellomstadium på tur tilbake til er stabilt skogøkosystem med dominans av gran og innslag av edellauvtrær. Jeg vet at vi skal kartlegge det vi ser osv., men hva er de faglige vurderingene som ligger bak at det som i utgangspunktet var dominerende treslag regnes som negativt? Området kan ha store kvaliteter knytta til gjenstående edellauvtrær, og det blir vel ikke rett å kartlegge det som granskog med svært redusert tilstand heller....dessuten forsvinner hogststubbene ofre fort i disse systemene og kan være vanskelige å påvise. Håper på et svar som ikke bare referere til kartleggingsinstruks og kartleggingsenheter inkludert i rødlistetyper eller dominansforhold i tresjiktet.</t>
  </si>
  <si>
    <t>Vi svarte: "Vi har dessverre ikke mulighet til å kontakte ekspertgruppa for deres begrunnelse/vurdering av dette underveis i kartleggingsesongen. Vi noterer oss problemstillingen til neste revidering av instruksen.
Grunnen til at dekning av gran (1AE-MB-D-PIab) inngår i vurdering av tilstand i C16 Frisk, rik edellauvskog med underordnede naturtyper, er for å fange opp ekspansjon av gran (se Framstad et al. 2019). Etablering av gran er nevnt spesifikt som negativ faktor i Artsdatabankens beskrivelse av denne vurderingsenheten på Norsk rødliste for naturtyper 2018."</t>
  </si>
  <si>
    <t>C17 Lågurtedelløvskog</t>
  </si>
  <si>
    <t>C17- Lågurtedelløvskog. Ufullstendig og dårlig karplanteliste over habitatspesifikke arter. Virker å være direkte kopiert fra C16 – Frisk, rik edelløvskog. Behov for flere arter som stemmer bedre med uttørkingsfaren som er med på å definere naturtypen.</t>
  </si>
  <si>
    <t>Ble vurdert i 2021, men kan være rom for å se på det igjen.</t>
  </si>
  <si>
    <t>Forekomst av polert (vanntransportert) dødved. Ikke enda en variabel i NiN-systemet. Dette spesielle elementet er ikke tidligere kartlagt som frittstående egenskap, men ble foreslått som parameter under flomskogsmark i revisjonsarbeidet med DN-håndbok 13 (Høitomt 2014 upubl.) Dette substratet er viktig for flere sjeldne og trua moser og sopp og flere av disse artene finnes bare på dødved av denne spesielle kvaliteten. Særlig godt dokumentert er denne sammenhengen for flere arter i slekta Scapania, tvebladmoser. Dette er foreløpig ikke et definert substrat i NiN, men like fullt en egenskap som er sentral i mange bekkekløftmiljøer. Dette kartleggingstemaet opptrer i mange ulike naturtyper, men er ofte mer eller mindre frikoplet fra naturtypen siden stokkene kan falle uti hvor som helst det finnes trær og i tillegg kan fraktes med vannet for så å legges igjen på et nytt sted. Merk at polert dødved ikke trenger å være vanntransportert. Dersom et stort tre faller over en bekk eller elv og blir liggende, kan dette være et egnet substrat både før og etter forråtnelsesprosessen kommer så langt at stokken deler seg opp eller føres videre med strømmen. Volummessig finnes det nok mest polert dødved i flomskogsmark, men elementet opptrer også i åpen flomfastmark, i vannkanten eller ute i elva/bekken (egen erfaring). Vi har derfor valgt å frikople dette elementet fra naturtypene og basert kvalitetstrinnene på absolutte verdier for antall funksjonelle stokker. En funksjonell stokk er definert som en stabilt fuktig eller &gt;20 cm grov låg eller del av trestamme. Denne definisjonen er ment som veiledende. Her må erfaring brukes ved opptelling. Det er med dagens kunnskapsnivå ikke forsvarlig å komme med en mer presis definisjon av hva som er en funksjonell stokk.</t>
  </si>
  <si>
    <t xml:space="preserve">burde vært en variabel som beskriver hvordan hydrologien blir påvirket av inngrep rundt. </t>
  </si>
  <si>
    <t>Svar fra 2020: En slik variabel finnes foreløpig ikke i NiN, dette er derfor en noe større endring som bør utsettes til en større revidering.</t>
  </si>
  <si>
    <t>spor av tunge kjøretøy er svært sjeldent i denne naturtypen.</t>
  </si>
  <si>
    <t>C22: Det bør vurderes andre inngangsverdier eller en utvidet beskrivelse av C22 Gammel fattig edellauvskog. Pr. i dag er det bare HK5 som er inngangsverdi, som de færreste har erfaring med å vurdere i edellauvskog, særlig på områder som skogbruket selv vurderer som impediment. Det bør vurderes andre kriterier knyttet mer direkte til de egenskapene som forsøkes å fanges opp av typen (f.eks. egenskaper ved dødvedelementet?). Alternativt gi en mer utvidet beskrivelse av typen og dens ulike utforminger (tørr og frisk) som gir kartleggerne flere knagger å henge vurderingene på. Det er veldig vanskelig å harmonisere på denne typen slik det er i dag. I de tørre, skrinne, utformingene har vi lagt vekt på aldersfordeling, forekomst eldre trær (både furu og eik) med grov bark, med tykke og/eller døde greiner og som har avsluttet lengdeveksten, forekomst av stående og liggende død ved (forfallsfase), m.m. På friskere mark tar vi ofte ut relativt yngre bestander, men hvor eika har fått store dimensjoner (hogstmoden), og ofte forekommer det eik over 200dbh. Der er det ofte mindre av de egenskapene fra skrinn mark (lite dødved, fortsatt legndevekst, m.m).</t>
  </si>
  <si>
    <t>C24 Frisk lågurtfuruskog</t>
  </si>
  <si>
    <t>C24 har merkelig få habitatspesifikke arter.</t>
  </si>
  <si>
    <t>Gjennomgang av måten boreal regnskog og boreonemoral regnskog defineres på. Det er fremdeles viktige arealer både i feil kartl.enheter, med feil treslagssammensetn. og i sumpskog som faller utenfor.</t>
  </si>
  <si>
    <t>Regnskog: inkludere alle kartleggingsenheter i alle regnskogtypene unntatt lavskog. Lav uttørkingseksponert betyr ikke automatisk lav uttørkingsfare. I sentrale regnskogsområder forekommer regnskog lett i lyngskog. Se f.eks. https://nin-faktaark.miljodirektoratet.no/naturtyper/?id=NINFP2010019754Helst hadde det vært fint å revidere alt av edelløvskog i instruksen slik at den ikke gir så store utslag ut fra om området er UF-b eller UF-c. Det er ofte vanskelig å vurdere og harmonisere på, uten at det nødvendigvis har noen veldig stor betydning for artssammensetninga og verdiene (på høyere UF så blir det store forskjeller, men UF b-c er ofte veldig uklart).</t>
  </si>
  <si>
    <t>C4 Boreonemoral regnskog</t>
  </si>
  <si>
    <t xml:space="preserve">På Vestlandet er det planta store mengder norsk gran. Mange steder er denne ikke plantet tett nok til at arealene er å regne som treplantasje. Dette fører til at arealer som tidligere har vært dominert helt eller delvis av furu, og hvor det er planta inn en for regionen fremmed art, fremdeles vil føres til en rødlista naturtype. Det bør undersøkes hvorvidt det finnes gode argumenter for å kunne definere en regionalt fremmed art å gi opphav til en rødlista naturtype, og hvilke argumenter som eventuelt teller for å inkludere disse arealene, da også tatt granas sprednings- og koloniseringsevne i andre tilgrensende økosystemer i betraktning. </t>
  </si>
  <si>
    <t>Tilsåing lite relevant.</t>
  </si>
  <si>
    <t>Svar fra 2020: Variabler som er lite relevante får lite utslag, det er derfor enklest å beholde variabelen inntill videre.</t>
  </si>
  <si>
    <t>Boreonemoral regnskog bør på sikt slås sammen til en naturtype og det bør være mulig å ha med areal uten trær (feks blokkmark under bergvegger med små-rogn i busksjiktet.</t>
  </si>
  <si>
    <t>C6 Høgstaudegranskog</t>
  </si>
  <si>
    <t xml:space="preserve">C6: For Høgstaudegranskog, samt for andre høgstaudetyper i dagens instruks, ønskes variablene for grøftingsintensitet (og gjerne endringsgjeld) innført. Mange høgstaudeskoger i Innlandet spesielt har vært utsatt for grøfting. Dette kan ha en til dels stor og viktig påvirkning på områdene som ikke kan vises eller vektes i dagens instruks. </t>
  </si>
  <si>
    <t>Det kan være svært tidkrevende å kartlegge høgstaudegranskog i store plantefelt med ung skog. Her er det nødvendig å slåss seg gjennom tykk plantasjeskog for å jakte på flekker med høgstauder i feltsjikt. Det virker også noe rart at denne naturtypen ikke har et krav til hogstklasse</t>
  </si>
  <si>
    <t>C7.1 Lågurtfuruskog</t>
  </si>
  <si>
    <t>Lågurtfuruskog: Definisjonen (uttørkningseksponering og kalknivå) er vid, og det kan være vanskelig å forstå hva slags miljø ekspertpanelet har sett for seg når de beskrev typen. Det er vanskelig å vurdere kalknivå i felt, som følge av få karplanter som er indikatorarter. Vi har store områder i Kaupanger som er tatt ut som lågurtsfuruskog og disse er tatt ut på tynt grunnlag. Det savnes en bedre beskrivelse av typen i kartleggingsinstruksen og mangler henvisninger til kilder som kan forklare grenseverdier mot skog som ikke skal tas ut. F.eks skildrer DN-Håndbok-13-faktaarket for lågurtfuruskog ganske godt typen og tilhørende artsmangfold, mens kartlegginssinstruksen er svært kortfattet.</t>
  </si>
  <si>
    <t>Gammel selje- og rogneskog, boreonemoral regnskog, boreal regnskog m.fl. / Store trær (TS)</t>
  </si>
  <si>
    <t xml:space="preserve">Dimensjonskravet for store trær for rogn er satt for høyt, og arten når sjelden opp i slike dimensjoner at den kan defineres som et stort tre. I mange naturtyper er saktevoksende gammel rogn av mindre dimensjoner (10-30 cm) viktigst for biomangfoldet, blant annet for skorpelav i boreal og boreonemoral regnskog. Ofte er disse betydelig viktigere for slike arter enn rasktvoksende rogn av større dimensjoner.  </t>
  </si>
  <si>
    <t>Kalk- og lågurtfuruskog, Gammel lågurtselje-rogneskog m.fl. / Tilgroing av einstape, snerprørkvein, kalkgrønnaks</t>
  </si>
  <si>
    <t xml:space="preserve"> Foruten einstape er disse artene i hovedsak relevante på Østlandet, og ikke andre steder. Er det vurdert om det finnes andre problemarter i de regionene i landet der en eller flere av disse artene ikke finnes?</t>
  </si>
  <si>
    <t>Metode/Definisjon/Lokalitetskvalitet</t>
  </si>
  <si>
    <t>Skog / Åpen hogst / Rødlista naturtyper</t>
  </si>
  <si>
    <t xml:space="preserve">I lågurtgranskog, lågurtfuruskog og høstaudegranskog vil snauhogst kunne "skape" rødlista naturtyper i områder som i utgangspunktet ikke består av rødlista naturtyper, basert på prinsippet om at en skal legge til grunn tresjiktet på kartleggingstidspunktet. Samtidig er naturskog/gammelskog av disse typene under høyt hogstpress samtidig som de er viktige for mange arter. Hogst av gammelskog på slik mark kan dermed skape rødlista naturtyper som selv med svært lav lokalitetskvalitet vil kunne oppnå liten og middels verdi eller forvaltningsprioritet i KU-sammenheng. Denne verdien er kunstig høy tatt i betraktning at den opprinnelige naturtypen i området er hogd for få år siden. Blant annet vil hogst av høgstaudegranskog (NT) kunne gi opphav til høgstaudeedellauvskog (VU), og hogst av lågurtfuruskog eller lågurtgranskog vil kunne gi opphav til frisk rik edellauvskog (NT). Typene på hogstflatene vil være forbigående typer som forsvinner når granplantene blir for høye og tar overhånd og/eller når bonden fjerner lauvoppslaget i hogstfeltet.  </t>
  </si>
  <si>
    <t>Skogtyper som begynner med "Gammel" - 16 typer</t>
  </si>
  <si>
    <t xml:space="preserve">Tilsvarende som for fjell, så har tilstandsaksen i skogtyper som begynner på "Gammel" (i alt 16 typer) svært få parametere og med begrenset relevans. Det er svært sjeldent at fremmedarter, slitasje og tunge kjøretøy gir utslag i gammelskog. Når tilstanden som oftest er god, blir hele tilstandsaksen meningsløs. Halvparten av vurderingsgrunnlaget for kvalitet blir statisk og bidrar ikke til annet enn å sørge for en klumpvis fordeling av kvaliteten for ulike områder. Når kun den ene aksen gir utslag blir det mindre mulighet å skille de beste lokalitetene fra de halvgode. En relevant tilstandsparameter i gammelskogen ville være å skille på skogbestandsdynamikk, der f.eks. Naturskog vil kunne ses som en bedre tilstand enn Gammel normalskog. Forhåpentligvis vil det pågående arbeidet med revidering av skogbestandsdynamikk i NiN3.0 kunne gi bedre muligheter til å differensiere på denne parameteren.  </t>
  </si>
  <si>
    <t>Videre utdyping av forrige punkt. Vi har kjørt statistikk for ca. 8.000  lokaliteter kartlagt i 2018-2021 med "Gammel skog" av 16 ulike skogtyper. Parametrene Spor av tunge kjøretøy og Fremmede arter blir svært sjelden registrert med annen skår enn som tilsvarer god tilstand. For disse 8.000 lokalitetene er det kun 0,7% for Spor av tunge kjøretøy og 1,8% for Fremmede arter at skåren for disse kriteriene blir moderat eller dårlig. Disse to parametrene er dermed stort sett meningsløse og hele tilstandsaksen for disse 16 skogtypene henger i en svært tynn tråd.</t>
  </si>
  <si>
    <t>Treslagsvariasjon</t>
  </si>
  <si>
    <t>Ny variabel foreslått lagt til i flere naturtyper for å vise variaasjon i treslag. Dette fordi vi har lagt opp til at denne typen variasjon, av ressursmessige og kognitive (kvalitetsmessige) grunner, i begrenset grad blir fanget opp innenfor utfigurerte og separat verdisatte polygon. Med parameteren treslagsvariasjon ønsker vi styrke betydningen av funksjonell variasjon i treslagssammensetning og forekomst av gamle trær av ulike treslag.</t>
  </si>
  <si>
    <t xml:space="preserve">Ulike skogtyper / Store trær (TS) / Hogstklasse
 </t>
  </si>
  <si>
    <t>Dimensjonskravet for store trær for hassel er satt for høyt, og arten når i praksis aldri opp i slike dimensjoner at den kan defineres som et stort tre (40 cm bhd). Det finnes heller ingen operativ beskrivelse for hvordan hasselkratt ser ut i ulike hogstklasser.</t>
  </si>
  <si>
    <t>Åpen hogst og tilordning til naturtype</t>
  </si>
  <si>
    <t xml:space="preserve">Ved hogst i skog endres forholdene i mark og bunn, hvilket gir omfattende endringer av artsmangfoldet i feltsjiktet, endringer som er synlige lenge etter at området er tilplantet. Vi har gjennom mange år med kartlegging sett en tendens til at slike arealer lettere klassifiseres som rikere kartleggingsenheter enn det som er tilfellet for tilgrensende eldre skog med tykkere humusdekke hvor feltsjiktet i større grad domineres av trivielle arter. I og med at det ikke stilles krav til gjentatte undersøkelser eller undersøkelser i soppsesongen, ser en at arealer med eldre skog på rik berggrunn faller utenfor og ikke kartlegges, den tolkes for eksempel som svak lågurtskog eller blåbærskog, mens tilgrensende mer hogstpåvirka skog og ungskog føres til mer kalkrike kartleggingsenheter. Det finnes blant annet eksempler på at gammel granskog i hogstklasse 5 på rik mark ikke er kartlagt som noe som helst, mens det er kartlagt kalkbjørkeskog i tilgrensende hogstfelt. </t>
  </si>
  <si>
    <t>For at forvaltningen skal kunne bruke dataene fra registreringene, må kravene til de tekstlige beskrivelsene skjerpes. For naturmangfold bør det kreves en beskrivelse av lokalitetens artsmangfold inkludert karplanter i feltsjiktet, treslagssammensetning og hvilke rødlistearter som er registrert. Ved neste revisjon av rødlista kan det hende de registrerte artene endrer kategori eller faller helt ut av rødlista, hvilket er et problem om det ikke står hvilke de registrerte artene er. At en samtidig ikke registrerer mer enn rødlisteartene, og heller ikke omtaler disse tekstlig, gjør at en kan gå glipp av vesentlig informasjon. «Naturmangfold vurderes som lite. lokaliteten er liten. Det er registrert få habitatspesifikke arter. Ingen rødlistearter er registrert og ingen rødlistearter er registrert fra før.» En slik beskrivelse av en lokalitet sier svært lite om hvilke arter som faktisk finnes her. Det gjør det også vanskelig å vurdere hvorvidt denne lokaliteten kan være funksjonsområde for rødlistearter ved en senere konsekvensvurdering.</t>
  </si>
  <si>
    <t xml:space="preserve">I Miljødirektoratets instruks er det krav om at vi skal angi i beskrivelsen av naturmangfold når vi ikke har påvist rødlistearter i en polygon. Det er imidlertid ikke krav om at vi skal angi i teksten når vi har påvist rødlistearter og hvilke, eller hvilken kategori (kategori på kartleggingstidspunktet), da dette kommer fram i variablene. For oss som har innsyn i variablene, og som vet hvor vi finner informasjonen, er det lett tilgjengelig hvilke kategorier og hvor mange rødlistearter som er påvist i en naturtypepolygon. For dem som bare leser faktaarkene i Naturbase, er det ikke så enkelt da variablene for RL-arter ikke automatisk er synlig der. Med tanke på at det gang på gang er fokusert på at vi skal ha sluttbruker i fokus, er det rart at det ikke i instruksen stilles krav til at en skal omtale hvilke rødlistearter som er registrert i et område. I mange tekster er denne informasjonen utelatt, og for mange er det det samme som at det ikke er registrert rødlistearter i et område, da svært mange av sluttbrukerne er vant til at all slik informasjon kan finnes i Naturbase, og at en ikke må sjekke Artskart for hver gang en skal sjekke innholdet i en Naturtype. 
Å få innarbeidet i forvaltningen at alle naturtypelokaliteter i Naturbase som ikke har setningen «Ingen rødlistearter er registret og ingen er kjent fra før,» eller lignende, faktisk har registrerte rødlistearter, og at en så må i Artskart for å finne ut hvilke arter som er registrert vil ta lang tid, og slik jeg ser det, er det er stor fare for at viktig miljøinformasjon ikke når ut til sluttbruker. Et krav om en beskrivelse av påviste rødlistearter bør derfor på plass. 
Videre bør det stilles krav om at en oppsummerer artsmangfold i semi-naturlige engtyper. Å skrive at lokaliteten vurderes til moderat på grunn av areal og funn av sju habitatspesifikke arter, gir leseren svært lite informasjon. Dette særlig med bakgrunn i at en lang rekke arter som ikke står på lista over habitatspesifikke arter er vel så viktige i semi-naturlig mark som en del av de som faktisk står der. Og når dette ikke er et skal i instruksen, blir det svært ofte ikke gjort. Sitat fra instruksen: «Deretter kan det også beskrives forhold som ikke kommer frem gjennom registreringene. Dette kan
f.eks. om hvor i lokaliteten registrerte fysiske inngrep, som grøfting eller kjørespor, forekommer.»
Generelt mener jeg at kravene til de tekstlige beskrivelsene bør skjerpes i fremtidige versjoner av instruksen, ikke nødvendigvis i form av økt lengde på teksten, men gjennom krav til å dokumentere faktisk forvaltningsrelevant informasjon i større grad enn i dag. </t>
  </si>
  <si>
    <t xml:space="preserve">Jeg synes vi i naturmangfoldtekstene burde ha med en setning om at "Lokaliteten er ikke sjekket i soppsesong" i naturtyper der det er relevant. feks naturbeitemarker, slåttemarker, kalkrike furuskoger mm. Dette er informasjon jeg mener er viktig å synliggjøre og som ikke kommer tydelig nok frem gjennom bare kartleggingsdato. Ofte er vi ute en gang til på høsten for å sjekke aktuelle plasser, og da blir kartleggingsdato uansett misvisende. 
Derimot er jeg usikker på hvordan vi bør formulere oss hvis vi faktisk har sjekket i soppsesong, uten funn, men er usikre på om det skyldes dårlig sesong eller ingen sopp. Å skrive "Lokaliteten er sjekket i soppsesong" tenker jeg kan indikere at soppsjekken er god nok, når det kanskje bare skyldes en dårlig soppsesong. </t>
  </si>
  <si>
    <t>Kartleggingsresultater kan ofte være svært vanskelig å formidle til oppdragsgivere der man må forklare hver variabel i detalj. De tekstlige beskrivelsene bør kunne utarbeides uten å måtte ramse opp alle variablene.</t>
  </si>
  <si>
    <t>Vurdere formuleringen for at rødlistearter ikke er registrert eller kjent fra før og bruken av denne. Det høres så bastant ut, nesten som «ingen rødlistearter finnes her.» Og dette vil vi unngå for en hver pris. Som Mathilde i MFU skrev på Facebook her om dagen så sier dette ingenting om hvorvidt lokaliteten er undersøkt i soppsesongen. I tillegg er det jo slett ikke slik at alle sopparter fruktiserer hvert år. Jeg savner også en vurdering av dette opp mot den anvendte formuleringen, og mener noe om dette bør inngå som en del av standardtekstene i faktaarkene i tillegg til at det står noe om naturtypenes rødlistevurderinger o.l. Dette kan gjøre leseren mer obs på både når området er kartlagt, men også at den aktuelle naturtypen er kjent for en rekke krevende arter av sopp med ujevn fruktisering slik at en ikke sikkert kan si at en fanger opp alle rødlisteartene ved å undersøke lokaliteten en gang. Vi har eksempler på lokaliteter hvor det har vært kartlagt sopp i 20 år, og hvor en fremdeles finner nye ting.</t>
  </si>
  <si>
    <t>Av naturtyper med sentral økosystemfunskjon er vi av den bestemte oppfatning at det fortsatt mangler en del naturtyper for å fange opp det mest vesentlige av norsk artsmangfold. Dette har vi meldt om flere ganger førut, bl.a. i evalueringsrunden i 2022, presentasjon på evalueringsseminar i 2022 og i Thylén et al 2017 (http://lager.biofokus.no/biofokus-rapport/biofokusrapport2017-14.pdf ), men oppfatter en treghet i systemet hva gjelder å få inkludert vesentlige naturtyper. Vi går ikke gjennom alle her, men eksempler er store, gamle og hule (edelløv)trær som ikke er eik, artsrik sterkt endra natur som ikke er eng-lignende, og rikt berg /rik åpen grunnlendt mark som ikke er på øverste kalktrinn. Det vises spesielt til presentasjon fra Solfrid Helene Lien Langmo på evalueringsmøte i november 2022 (vedlagt).</t>
  </si>
  <si>
    <t>Vi er klar over at dette har vært nevnt tatt opp tidligere, men det nevnes igjen her fordi Miljødirektoratet i sin veileder for konsekvensutredninger (M-1941) nå har med vurderinger av potensial. Under kapittelet om hvordan verdi skal settes står det
«vurderinger av verdi skal bygge på konkrete funn, og på vurderinger av potensielle funn». Vi har forståelse for at vurdering av potensial for artsfunn ikke kan gjøres for alle naturtyper, men for enkelte spesielle skogstyper, som for eksempel kalk-lindeskog som
registreres på sommeren, vil ikke den spesielle soppfloraen som kommer senere fanges opp.</t>
  </si>
  <si>
    <t>Nedbørsmyr i grov mosaikk med fattig jordvannsmyr kan være vanskelig å utfigurere. Dette stemmer spesielt om nedbørsmyr og jordvannsmyr er i for storskala mosaikk slik at de ikke kan regnes som naturtypemosaikk /mosaikk i kartleggingsenheter.</t>
  </si>
  <si>
    <t xml:space="preserve">Myrkomplekser. Eksempler: Myrkompleks på til sammen 3000 daa i Midtre Gauldal. Bare noen små flekker med høgmyrer tilfredsstiller definisjoner i MI. </t>
  </si>
  <si>
    <t>Rikmyr i nordboreal sone (under KA i). Eksempler: Rikmyrer i nordboreal sone i Midtre Gauldal.</t>
  </si>
  <si>
    <t>Vi har inntrykk av at mange synes torvmarksformer er vanskelige, ønsker gjerne mer fokus på dette</t>
  </si>
  <si>
    <t>Bør følges opp i NiN-veiledningsmateriell</t>
  </si>
  <si>
    <t xml:space="preserve">Bedre måte å registrere massedeponier på myr (muligens ny variabel under tilstand). </t>
  </si>
  <si>
    <t>Fyllinger er en relevant påvirkning som senere burde inkluderes i tilstandsvurderingen, ikke bare som tekst. Vi ser mange eksempler på fyllinger utover i myr-typer, i tillegg til grøfting og torvuttak (som det derimot finnes variabler for).</t>
  </si>
  <si>
    <t>Mathilde Norby Lorentzen</t>
  </si>
  <si>
    <t>E Våtmark (skog)</t>
  </si>
  <si>
    <t>Gammel rik sumpskog med blanding av ulike treslag. E11.1. Gammel fattig sumpskog skal registreres, men gammel rik blandings-sumpskog skal ikke registreres (under 50% av edelløv, gråor, svartor etc.). I et eksempel der en gammel sumpskog (blandingstrær over hele) var fattig i den ene delen og rik i den andre delen, må den rike delen skilles ut og ikke registreres fordi den ikke hadde dominans av gran eller svartor (det var blanding av disse sammen med bjørk). Den rike delen hadde ikke mindre naturverdier enn den fattige (snarere motsatt). Sett fra naturverdienes side er det både rart og negativt for helheten at ikke hele sumpskogen registreres. Naturtypen bør omfatte gammel sumpskog (alle kartleggingsenheter)? Og i tillegg  ha (under)typer for rik edelløvsumpskog og rik gransumpskog (som nå).</t>
  </si>
  <si>
    <t>Ingen endring gjor tbasert på svar fra Tor Erik Brandrud i 2020: "Problemet her går på utfordringen med å fange opp "blandingskoger" med f.eks. 33% av tre forskjellige treslag, og dette gjelder mange typer! Løsningen på denne utfordringen kan ikke være å slå sammen skogtyper som har ulik økologi, biomangfold og forvaltningsviktighet! Det blir det samme som å slå sammen kalkfuruskog, lågurtfuruskog og bærlyngfuruskog, fordi disse tre typene danner tette mosaikker i trøndelag, og gjør kartleggingen vanskelig. Det må gå an å lage regler slik at disse "blandingskogene" blir fanget opp, enten ved å kartlegge mosaikker, eller ved å ha regler som f.eks. at rik sumpskog skal kartlegges som rik svartorsumpskog hvis svartor dekker 50% ELLER hvis svartor er co-dominant med gran og bjørk, skal svartor dekker &gt;30%. Dette er noe som det må jobbes videre med mhp. NiN-tilpasning til Mildirs kartleggingsbehov. "</t>
  </si>
  <si>
    <t xml:space="preserve">Vurdere hvorvidt all sumpskog bør kartlegges uavhengig av treslagssammensetn. Mye verdifull sumpskog faller utenfor </t>
  </si>
  <si>
    <t>E10 Rik åpen jordvannsmyr – listene over habitatspesfikke arter og kalkindikatorer forskjellige for de ulike undertypene, men i overgangssoner opptrer ofte arter fra andre lister som kanskje ikke er med på den aktuelle lista. Utslagsgivende for naturmangfold og vanskelig å forstå hvorfor det skal være forskjellig, spesielt på lista over kalkindikatorer</t>
  </si>
  <si>
    <t>Habitatspesifikke arter (MdirPRHA) for rik åpen jordvannsmyr er noe håpløs å fylle ut da den krever stor arbeidsinnsats å telle opp de nevnte artene som ofte er vanlige (blåknapp, tettegras m.fl.) eller vanskelige å kunne (listen nevner en lang rekke mosearter). I tillegg: listene over habitatspesfikke arter og kalkindikatorer forskjellige for de ulike undertypene.</t>
  </si>
  <si>
    <t>E10.3 Rik åpen jordvannsmyr i
nordboreal og lavalpin sone</t>
  </si>
  <si>
    <t>Inngangsverdien for KA i E10.3 er alt for høy. Usikker på om ekspertgruppa egentlig mener KA i. Basert på dialogen i FB de siste årene er det vanskelig å forstå hva slags områder dette egentlig er og hvordan de skal skilles fra KA h. Antagelig er det helt ekstremt lite av det i Norge, spesielt over 1000kvm. Så jeg kan ikke skjønne annet enn at ekspertgruppa egentlig mener en litt videre definisjon (minst KA h).</t>
  </si>
  <si>
    <t>Rikmyrer i nordboreal sone på KA-trinn g og h, i dag kartlegges bare trinn i (utkastet til ny DN13 har videre definisjon av rikmyr også i nordboreal sone). Vurder alternativt om det i regioner med kalkfattig berggrunn skal kunne kartlegges flere kalktrinn også i nordboreal sone. Sjeldne miljøer med rødlistearter faller i dag utenfor.</t>
  </si>
  <si>
    <t>E11.1 Gammel fattig sumpskog – store arealer med gammel myrskog (furudom., eller gran- og bjørkedom.) i MB-NB sone + mange små flekker i overgangen mellom myrkant og fastmarksskog. Det er vel strengt tatt ikke disse områdene som forsøkes å fange opp, så kanskje snevre inn typen? Evt. øke minstearealet.</t>
  </si>
  <si>
    <t>E11.1: forslag - endre til «gammel sumpskog med gamle trær», «gammel sumpskog med stående død ved» og «gammel sumpskog med liggende dødved». Og utelukke utforminger med bjørkedominans. Stående dødved bør være en del av vurderingen.</t>
  </si>
  <si>
    <t xml:space="preserve">Egen liste over habitatspesifikke arter i gammel fattig sumpskog. I dag brukes samme liste som for alle de rike sumpskogstypene. Artsgrupper som sopp og lav bør vurderes.  </t>
  </si>
  <si>
    <t>E11.2 Rik gransumpskog</t>
  </si>
  <si>
    <t>Erfaringen fra Nordland i år er at antall kalkindikatorer og habitatspesifikke arter i E11.2 er sterkt korrelert. Dessuten virker det litt raust å oppgradere bare med forekomst av myrstrukturer og spredte kalkindikatorer, når kravet til antall habitatspesifikke arter og størrelse er såpass høyt. Gitt hvor korrelert særlig de tre første virker å være, så er det vanskelig å se for seg over 20 habitatspesifikke arter, men ikke forekomst av kalkindikatorer eller myrstrukturer.</t>
  </si>
  <si>
    <t xml:space="preserve">E11.5 Rik gråorsumpskog </t>
  </si>
  <si>
    <t>På seminaturlig myr bør det inkluderes en variabel på bruk som er med på å beskrive tilstand.</t>
  </si>
  <si>
    <t>E2, E3 og E4</t>
  </si>
  <si>
    <t>Ulike kartleggere NIN-kartlegger typisk høgmyr (konsentrisk+eksentrisk+platåhøgmyr) noe ulikt. Det trengs bedre beskrivelser av hvordan disse torvmarksformene skal kartlegges. Hvis dette ikke løses i ADB i NiN3 bør det addresseres i instruksen. Det kan være rom for forbedringer i insturksen uansett hva ADB gjør.</t>
  </si>
  <si>
    <t>Statsforvalteren i Nordland</t>
  </si>
  <si>
    <t>Høringsinnspill til forslag om UN typisk høgmyr</t>
  </si>
  <si>
    <t>E9 Kalkrik helofyttsump</t>
  </si>
  <si>
    <t>Overgang mellom land og ferskvann. Definert med limniske KE. Behov for å samkjøre med limnisk instruks?</t>
  </si>
  <si>
    <t>I instruksen omfatter E9 Kalkrik helofyttsump  « grunntype L4-3 Kalkrik helofytt-ferskvannssump, definert av KA-f,g,h,i». Kalktrinn f og g tilhører L4-C2 «Moderat kalkrik helofyttsump». Altså må enten grunntype-beskrivelse oppdateres (type "L4-C2 der kalktrinn er f eller g") eller så må kalktrinn f og g fjernes. 
Gitt at selsnepe står som habitatspesifikk art og i faktaarkene er oppført under grunntype L4-C2 som skilleart f|e tenker jeg at førstnevnte gir mest konsistens i forhold til tidligere kartlegginger. Jeg tror mange kartleggere har brukt selsnepe som en vanlig indikatorart på denne naturtypen.</t>
  </si>
  <si>
    <t>Dette er en konsekvens av at typeinndelingen for E9 Helofyttsump ble endret ved oppdatering fra NiN2.2 til NiN2.3 i 2022. Ekspertgruppa bør vurdere om det kun er den mest kalkrike typen som skal inngå (L4-C-3), og i så fall oppdatere tekstlig beskrivelse, eller om også den moderat kalkrike typen skal inngå (L4-C-2) og i så fall endre definisjon av typen.</t>
  </si>
  <si>
    <t>For kalkrik helofyttsump bør dominans av enkeltarter (les: takrør) vurderes brukt som en tilstandsvariabel.</t>
  </si>
  <si>
    <t xml:space="preserve">Rik og fattig sumpskog basert på treslagssammensetning. </t>
  </si>
  <si>
    <t xml:space="preserve">Mange steder finnes blandingsskoger i sumpskog som i dag faller utenfor, blant annet sumpskoger med under 50% dekning av svartor eller gran, blandingsskoger med selje, vier og bjørk, sistnevnte arealer som er svært viktig næringskilde for pollinerende insekter i hardt utnytta områder.  </t>
  </si>
  <si>
    <t>Sumpskog, ulike skogtyper / Hogstklasse</t>
  </si>
  <si>
    <t xml:space="preserve">Bruken av gjennomsnittlig hogstklasse for alle treslag slår svært uheldig ut i mange lokaliteter. Dette har vi sett utallige eksempler på gjennom mange år. Naturtyper der dette oftest er observert, er knytta til sumpskog med gamle, saktevoksende trær av ett treslag, og innslag av yngre trær av andre treslag, noe som trekker ned den gjennomsnittlige hogstklassen. </t>
  </si>
  <si>
    <t>Alle med variabel 1AR-A-B i definisjonen</t>
  </si>
  <si>
    <t>Slik vi tolker instruksen er det et problem knyttet til skog i naturtyper der treslag er en del av definisjonen. Her står det for eksempel «dominans av bartrær». Variabel 1AR-A-B rommer alle bartrær, uavhengig av deres status på fremmedartslista eller rødlista. Vi har ikke lyktes å finne noe sted i NiN Artikkel 3 hvor det er definert hvilke bartrær som inngår i variabelen. Slike lister finnes for boreale lauvtrær og edellauvtrær. Altså betyr dominans av bartrær om vi tolker dette rett, at alle lokaliteter som faller innenfor den aktuelle skogtypen skal kartlegges så lenge de domineres av bartrær. Flere i utgangspunktet fremmede treslag har falt ut av fremmedartslista, herunder edelgran. Edelgran er i tidligere risikovurdering (2012) vurdert til høy risiko på grunn av bl.a. negative virkninger knyttet til løvskog og store endringer i skogøkosystemer. Det er også flere andre edelgranarter som ikke er regnet som fremmedart etter fremmedartslista. Lokaliteter med edelgran og lignende skal såvidt vi forstår instruksen dermed kvalitetsvurderes som om de er dominert av stedegne treslag. På denne måten får en ingen informasjon om hvilke treslag som faktisk forekommer i lokaliteten, med mindre biologen skriver dette i teksten. Det bør spesifiseres i instruksen hvilke bartrær som inngår i variabel 1AR-A-B når en kartlegger etter instruksen, En kan også tenke seg at det tilsvarende kan bli et problem ved en framtidig revisjon av fremmedartslista der platanlønn faller ut og blir LC, og slik skal håndteres på samme måte som stedegne treslag.  </t>
  </si>
  <si>
    <t xml:space="preserve">I flomskogsmark er det det feil med å sette andel død ved -skala naturmangfold lik den for gammel skog. </t>
  </si>
  <si>
    <t>Kommentar fra 2021 - det er gjort en justering her allerede.</t>
  </si>
  <si>
    <t>Instruksformat</t>
  </si>
  <si>
    <t xml:space="preserve">Legge ut instruks som digital veileder? Se MiS-veileder: https://www.landbruksdirektoratet.no/nb/forvaltning/alle-veivisere-for-skogbruk/skogbruksplanlegging/veileder-for-kartlegging-av-mis-livsmiljoer-etter-nin? </t>
  </si>
  <si>
    <t xml:space="preserve">Er det økonomisk og biologisk forsvarlig og ønskelig å fortsette å kartlegge naturtyper av svært redusert tilstand i alle økosystemer. Dette er naturtyper som er svært kostbare å restaurere og som i mange tilfeller kan ha større biologiske verdier som den naturtypen de er i ferd med å bli til. </t>
  </si>
  <si>
    <t>Ti Mdir, ikke ekspertgruppa</t>
  </si>
  <si>
    <t>Instruksen bør fange opp alle terrestre naturtyper som har vesentlige naturverdier og bidra til et kunnskapsgrunnlag som gjør det enklere for forvaltning og politikere å prioritere, å ta kunnskapsbaserte valg og å ivareta naturmangfoldet i tråd med målene i naturmangfoldloven. I den grad viktig natur ikke blir fanget opp eller metodikken fører til at prioritering mellom viktig natur og mindre viktig natur blir vanskelig eller usikker, så kan konsekvensene for naturmangfoldet bli alvorlige. Hvis metoden ikke treffer riktig så risikerer den mest verdifulle naturen å gå tapt. I punktene under vil vi belyse situasjoner der vi mener at metoden ikke er treffsikker nok. Mange av punktene på listen er systematiske og gjelder prinsippene for metoden. Disse vil dermed forplante seg inn i faktaarkene generelt. Vi har her fokusert på å gi eksempler og å få med noen av de viktigste punktene, men det ville kreve en svært grundig gjennomgang for å få med alle relevante innspill til alle faktaark.</t>
  </si>
  <si>
    <t>Metode / Kompetanse</t>
  </si>
  <si>
    <t xml:space="preserve">Det vises til forrige punkt om mange aktører og kompetanse. Det har i perioden 2018-2021 vært svært mange kartleggere i sving (i overkant av 200 st.) og kompetansekravene er forholdsvis lave. Det har vært svært mange studenter og nyutdannede uten særlig grad av praktisk kartleggingserfaring, lite kalibrering og lav artskompetanse. Dette har etter vår mening ført til svært sprikende resultater. </t>
  </si>
  <si>
    <t xml:space="preserve">Selve metodikken har aldri vært kvalitetssikret og kontrollert. Mangel på kvalitetssikring og etterkontroll av selve metodikken og resultatene før den nå skal revideres er kritisk. Man vet faktisk ikke om metodikken/instruksen speiler virkeligheten. Vi forventer at Miljødirektoratet i forbindelse med denne revisjonen også bruker ressurser på å konkret sjekke et utvalg av de områdene som er kartlagt. Bare ved å ta noen stikkprøver i Naturbase ser man raskt en del tvilsomme resultater. Metoden er fortsatt ung, og helt sikkert har hverken vi eller andre til enhver tid klart å tolke både instruks og et en svært omfattende NiN-veiledning som den burde. </t>
  </si>
  <si>
    <t>Metode / Kompetanse / Kvalitetskontroll</t>
  </si>
  <si>
    <t xml:space="preserve">Miljødirektoratet tar i praktiseringen av MI ikke kartleggingsveilederen for terrestreski kartlegging av naturvariasjon etter NiN (https://www.artsdatabanken.no/Files/41980/Feltveileder_for_kartlegging_av_terrestrisk_naturvariasjon_etter_NiN_(2.3).pdf ) på alvor.  Opplegget med årlige anbudskonkurranser, lite forutsigbarhet og svært mange aktører bidrar ikke til å legge til rette for kompetanseoppbygging og bruk av erfarne kartleggere. Som feltveilederen angir tar det mange år å bli gode kartleggere. En rammeavtale og mer forutsigbarhet ville gi bedre kompetanseoppbygging over tid.  Feltveilederen legger også stor vekt på kvalitetskontroll av kartleggingen. Etterkontroll i felt av utført kartlegging er så vidt vi vet nesten ikke gjort i det hele tatt. </t>
  </si>
  <si>
    <t>Vurdere krav for hvordan kartlegging skal foregå for å sikre at flest mulig rødlistearter fanges opp, bla gjennom å stille krav til at naturtyper som kalkskog og semi-naturlig mark sjekkes i soppsesongen, eventuelt gi rom for/utarbeid retningslinjer for vurdering av potensiale</t>
  </si>
  <si>
    <t xml:space="preserve">Vedrørende habitatspesifikke, rødlistede arter og tekstlig beskrivelse. Et innspill til neste års NiN-kartlegging er om kartleggere kan inkludere hvilke habitatsspesifikke og rødlistede arter en lokalitet har i tekstlig beskrivelse? Grunnen til at jeg spør om dette er fordi fra et forvaltningsperspektiv så er det vanskelig å vite hvilke habitatspesifikke arter det er snakk om hvis det f.eks. kun står i teksten at det er "åtte habitatspesifikke arter og en VU-art". Selv når man ser på listene i instruksen over habitatspesifikke arter vet man jo ikke hvilke arter det er snakk om hvis det ikke står spesifikt i den tekstlige beskrivelsen.  Så spørsmålet er da om man kan be om at kartleggere skriver inn i den tekstlige beskrivelsen hvilke habitatspesifikke og rødlistede arter som finnes innenfor en lokalitet? Det blir nok en del oppramsing hvis det er treff på mange arter, men tenker det vil gjøre det enklere for forvaltningen å konkret vite hva finnes av slike arter i en NiN-lokalitet. </t>
  </si>
  <si>
    <t xml:space="preserve">Sofia Sjoblom, Trondheim kommune </t>
  </si>
  <si>
    <t xml:space="preserve">Til Miljødirektoratet, ikke ekspertgruppa. Ønsker ikke alle artsfunn inn i tekst da denne infoen blir lite gjenbrukbar. Men kan vurdere om det skal gjennomføres en artsregistrering for hver habitatspesifikke art som finnes i en lokalitet. </t>
  </si>
  <si>
    <t>Fjerne naturtyper</t>
  </si>
  <si>
    <t xml:space="preserve">Oppfølging av ny instruks for landformer. Fjerne fra instruksen - tas over i landforminstruksen. </t>
  </si>
  <si>
    <t>Ingrid/Heidrun</t>
  </si>
  <si>
    <t>Til Miljødirektoratet, ikke ekspertgruppa. Endringen medfører at antallet naturtyper endres, og det er jo egentlig ikke tilfellet. For å gjøre kommunikasjon av instruksen så enkel som mulig avventer vi denne endringen til det uansett gjøres endringer i naturtypene (2026?).</t>
  </si>
  <si>
    <t xml:space="preserve">I naturtyper der tilstanden som oftest er god, slik som i fjellområdene i Norge, blir hele tilstandsaksen meningsløs. Halvparten av vurderingsgrunnlaget for kvalitet blir statisk og bidrar ikke til annet enn å sørge for en klumpvis fordeling av kvaliteten for ulike områder. Vurderingen av lokalitetskvalitet fra kartlegging i fjellet etter dagens metodikk er mer eller mindre verdiløs og kan ikke brukes som grunnlag i forvaltningen.  </t>
  </si>
  <si>
    <t xml:space="preserve">I Klimaetaten jobbar eg no mellom anna med korleis ein kan forvalte areal for å sikre at naturen bidrar med klimatilpassing og at den tar opp og lagrar karbon. Som de jo er veldig klar over, så er jo det ein forutsetning at ein veit kvar desse områda er for å kunne ivareta dei i arealplansaker. 
Eg har nemnd dette for dykk før, men såg no at de var i gang med ein revisjon av arbeidet med naturtypar etter Miljødirektoratets instruks og tenkte det kanskje kunne vere ei oping for å supplere lista med naturtypar. Statlige planretningslinjer for klima- og energiplanlegging og klimatilpassing står det at kommunen «bør kommunen kartlegge økosystemer og arealbruk med betydning for klimatilpasning. Spesielt våtmarker, myrer, elvebredder og skog som kan dempe effektene av klimaendringer er viktige å ivareta i arealplanleggingen». NINA har i si tid laga denne rapporten som viser kva naturtypar som kan vere viktig i klimatilpassingssamanheng: Microsoft Word - Naturtyper klimaarbeid 170415.docx (miljodirektoratet.no). Eg er klar over at utvalet av naturtypar her vil ha ein «klimainngang» heller enn ein «naturmangfaldinngang», men så er det jo viktig at klima- og naturkrisa vert løyst i samanheng. Så vidt eg veit finst ikkje det noko kartleggingsmetode, dataflyt eller kartleggingsapp tilgjengeleg for å kartlegge dette. Etter mi vurdering er det både uklokt og ueffektiv at kva og ein kommune skal kome fram til ein måte å løyse dette på (og sett frå eit meir personleg plan så hadde dette vore fint å fått litt bistand på korleis me bør løyse 😊!)
Så mitt ynskje er at de i revisjonen ser på mogelegheita for å identifisere dei naturtypar som oppfyller kriteria i statlege planretningslinjer og ser på mogelegheita for at dette kan inngå i bestillingsløysinga dykkar saman med dei andre naturtypane. </t>
  </si>
  <si>
    <t>Astrid Berge, Bergen kommune</t>
  </si>
  <si>
    <t>Vedlegg 8</t>
  </si>
  <si>
    <t>Oppdatere den grafiske oversikten til Artsdatabankens nye feltveileder (publisert vår 2022).</t>
  </si>
  <si>
    <t xml:space="preserve">En strikt regel- og detaljstyrt metode som MI kan tilsynelatende gi tydeligere føringer for kartlegging og mer like resultater enn en "løsere" og mer skjønnsbasert veileder. Det er imidlertid i praksis veldig mange valg som skal tas ved kvalitetsvurdering i MI, og som kartlegger står man ofte i grenselandsvurderinger for parametere på begge trinn. Hvordan vi som kartleggere oppfatter det vi ser rundt oss vil uansett metode være skjønnsbasert. Hvis to kartleggere tar ulike valg i parametere på begge aksene inkludert en sekundærvariabel på den ene aksen, kan det gi en kvalitetsforskjell på to trinn (f.eks. lav til høy) og svært ulik verdi/prioritering i en arealplansak. Dette skjer trolig betydelig oftere enn en skulle ønske, men er såvidt oss kjent aldri undersøkt. Ved bruk av en mer skjønnsbasert metode som den svenske, vil slike sprikende resultater i større grad kunne utjevnes ved velbegrunnet og godt fundert faglig skjønn. </t>
  </si>
  <si>
    <r>
      <t xml:space="preserve">Hva gjelder biologens/kartleggerens rolle så har den svenske metoden for naturvärdesinventering (NVI)(Svensk Standard SS 199000:2014) en helt annen tilnærming enn den norske MI. Den svenske metoden (NVI) har mer karakter av en veileder enn å være en detaljert og regelstyrt instruks som MI er. Matrisen i NVI er veiledende og kriteriene på aksene utgjør grunnlag for vurdering. Kartlegger har dermed mer frihet, men blir samtidig ansvarliggjort på en annen måte. Kartlegger </t>
    </r>
    <r>
      <rPr>
        <u/>
        <sz val="11"/>
        <color theme="1"/>
        <rFont val="Calibri"/>
        <family val="2"/>
        <scheme val="minor"/>
      </rPr>
      <t xml:space="preserve">skal </t>
    </r>
    <r>
      <rPr>
        <sz val="11"/>
        <color theme="1"/>
        <rFont val="Calibri"/>
        <family val="2"/>
        <scheme val="minor"/>
      </rPr>
      <t>bruke sin fagkompetanse og gjøre en best mulig vurdering av naturkvalitetene. NVI stiller dermed også tydeligere krav til fagkompetanse hos kartlegger. Etter vår mening er det troliog at den svenske metoden gir et mer treffsikkert resultat med bedre faglig forankring enn MI.</t>
    </r>
  </si>
  <si>
    <t>Lokalitetskvalitet bør speile en lokalitets faktiske betydning for naturmangfoldet (spesielt for naturtyper med sentral økosystemfunksjon) for å kunne brukes til prioritering i arealplansammenheng. Idéen om at lokalitetskvalitet er noe helt annet enn verdi er en illusjon. I KU-veilederen er det kun RL-status som skiller lokalitetskvalitet og verdi. Lokalitetskvalitet er dermed helt avgjørende for hvilken verdi et område får i en arealplansak. Matrisen gir dessverre altfor ofte et misvisende bilde av en lokalitets betydning for natur- og artsmangfold. Kvalitets- og verdibegrepene knyttet til kartlegging av naturtyper etter NiN diskuteres i både Thylén et al 2017 ( http://lager.biofokus.no/biofokus-rapport/biofokusrapport2017-14.pdf ) og i Blindheim et al 2018 ( http://lager.biofokus.no/biofokus-notat/biofokusnotat2018-4.pdf ). Eksempler følger i flere av punktene under.</t>
  </si>
  <si>
    <t xml:space="preserve">Jeg har tolket instruksen slik at denne knappen aldri skal brukes, selv om man legger inn flere kartleggingsenheter i K5/K20 laget. Under «mosaikk mellom en naturtype og annen natur», står det at naturtypemosaikk-knappen ikke skal brukes, men det står ingenting om tilsvarende knapp i K5/K20 laget. I figurteksten under tilhørende figur 6, står det igjen presisert under B) at naturtypemosaikk-knappen skal stå på «Nei». Under C) står det litt vagt at K5 med to kartleggingsenheter er «en mosaikk der begge kartleggingsenhetene som inngår oppgis».
Jeg lurer dermed på hva som blir riktig. 
For neste oppdatering av instruks, spiller jeg inn at denne informasjonen klargjøres noe. I hvert fall at mosaikk-knappen i K5/K20 nevnes og bruken instrueres. </t>
  </si>
  <si>
    <t>Oda Sofie Dahle, SWECO</t>
  </si>
  <si>
    <t>Bruker mye tid på å trykke 0 på RL-arter i appen. Ønsker at dette endres slik at det blir mer tidseffektivt i felt. Fordyrende faktor i tilbudene. Det er vi som har sagt at det skal være slik, det tenkiske kan trolig løses, men ønsker vi at det endres?</t>
  </si>
  <si>
    <t>Til Miljødirektoratet, ikke ekspertgruppa. Kommentar fra 2020: Generelt ønskes det at kartleggerne må sette hver enkelt verdi fordi dette gir best datakvalitet. For rødlistearter er det imidlertid veldig mange 0 som skal legges inn, så vi vurderte at dt var faglig forslvarlig å endre oppsett for disse. Det viser seg at å endre oppsett for variabler til default-verdi trolig vil gjøre at det tar mer tid å laste variablene, og da er det ikke noe tid å tjene på å endre oppsettet. Det er dessuten tryggere for NiN-app-stabilitet å ikke gjøre endringer.</t>
  </si>
  <si>
    <t>Jeg mener også at det i fremtida må kunne bli sånn at man angir rødlistearter når de forekommer og slipper å angi 0-verdier. Kan vi få til det i 2023? Unødvendig arbeid og fare for feiltrykk. Det samme gjelder for torvmarksformer. Kun angi ved forekomst og slippe å velge "ikke tilstede"</t>
  </si>
  <si>
    <t>Skriftlig rapport fra kartleggingen bør inngå i oppdragene. Tilfellet om kystlynghei meldt inn i Facebookgruppa «Naturtypekartlegging 2021» av Kristina Svare 1 oktober er et godt eksempel på behovet for rapportering. Som det kommer frem av kommentarene under, spesielt av Rune Halvorsen, så er dette én av flere problemstillinger hvor det ikke finnes en enkel løsning i NiN-dokumentasjonen. Slike problemstillinger må altså løses på best mulig måte i hvert kartleggingsoppdrag, men det er ingen garanti for at to forskjellige firmaer, eller samme firma forskjellige år, lander på samme løsning. Spesielle problemstillinger som dette dukker opp hvert eneste år, i hvert eneste område. Litt informasjon om hva andre har gjort får vi via Facebook-gruppa, men mesteparten av den kunnskapen og diskusjonen som inngår i å løse disse problemstillingene blir aldri dokumentert og er dermed vanskelig å gjenskape. Det gjøres ofte mye research og svært nyttige diskusjoner som bør være av interesse for både Mdir, ekspertgruppa, utviklere av NiN og andre. Ikke minst av andre kartleggere. Dessuten er det helt vesentlig å vite om disse avklaringene for brukerne av kartene, da det kan føre til ulike løsninger for ulike firma i ulike landsdeler. F.eks. hvor firmaene har «lagt lista» for V9 Semi-naturlig myr er garantert ulik! Så en semi-naturlig myr kartlagt av Ecofact i Rogaland er ikke det samme som samme typen kartlagt av Sallír i Nord-Norge eller DNV i Innlandet.
Det vi driver med er uttesting av NiN-systemet i storstilt skala. Det er innmari synd å ikke dokumentere mer av de utfordringene og erfaringene. Det vil alltid være problemstillinger som ikke kan løses på en 100% standardisert måte, uansett hvor gjennomarbeida NiN 3, 4 og 5 er. Løsningen ligger i å utvikle retningslinjer og en harmonisert og velinformert kartleggingskultur, hvor kartleggere på tvers av tid, sted og selskap i størst mulig grad tolker og bruker disse retningslinjene likt. I det arbeidet kan jeg ikke forstå annet enn at rapporter fra arbeidet vi driver med nå vil være av stor betydning. I det store bildet er det snakk om lommerusk. Jeg håper Mdir vil vurdere det. Evt om Adb eller andre som vil ha like stort utbytte vil ta på seg finansieringsansvaret.</t>
  </si>
  <si>
    <t>Ønske om en rapport der viktige faglige avklaringer som er gjort i hvert prosjekt/oppdrag kan dokumenteres.</t>
  </si>
  <si>
    <t>Espen Sommer Værland, Dokkadeltaet m.fl.</t>
  </si>
  <si>
    <t>E-port + FB</t>
  </si>
  <si>
    <t>Vurder om Boreal hei bør få større minsteareal jf. tilbakemeldinger i evaluering. Foreslått økt fra 1000 til 5000m2.</t>
  </si>
  <si>
    <t>Minstearealet ble beholdt pga svar fra eksperter - om kunnskapsmangel. Vurderes igjen? Svaret fra ekspertene: "Vi vil beholde minste arealet til  1000 m2 pga kunnskapsmangel. Fra NiN "Boreal hei er knapt undersøkt i Norge, til tross for at avskogede områder under skoggrensa dekker over 10 % av det norske landarealet. Det er behov for undersøkelser som tallfester variasjonen i artssammensetning langs viktige miljøvariabler (LKM) for både karplanter, moser, lav og sopp."</t>
  </si>
  <si>
    <t>Syntes det bør være en generell god forklaring på hvordan jordbrukstypene under sterkt endret mark skiller seg fra T32. For noen er det helt uproblematisk, mens i andre tilfeller er det ikke alltid lett å se, spesielt T32-C-6 kan tolkes vidt.</t>
  </si>
  <si>
    <t xml:space="preserve">C1: gjøre inngangsverdiene for hul eik en god del strengere. Forslag: Øke minsteareal (f.eks. til 250cm for de som ikke er hule og 100cm for de som er hule)., </t>
  </si>
  <si>
    <t>Kan dere si noe om hvordan vi i appen og i tekstlige beskrivelser i naturtyper registrert etter Miljødirektoratets instruks, i et område der det finnes en lang rekke kartlegginger og artsregistreringer fra før, håndterer gamle kilder? Vil det komme retningslinjer for dette?</t>
  </si>
  <si>
    <t>Til Miljødirektoratet, ikke ekspertgruppa. Ved spørsmål oppforderer vi til å referere til andre kilder/kartlegginger i tekstlig beskrivelse.</t>
  </si>
  <si>
    <t>Store myrkomplekser med intakt myr må få en overordnet myrkomples-naturtype. Særlig relevant for store komplekser i lavlandet der dagens instruks gir fragmentering og uavhengig kvalitetsvurdering av arealer på samme myr.</t>
  </si>
  <si>
    <t>Bruk av data</t>
  </si>
  <si>
    <t>Vurdere og stille krav til hvilke forkunnskaper ansatte i forvaltningen som skal anvende dataene skal ha om naturtyper kartlagt etter instruksen. Ytterligere kursing fra sentralt hold er helt nødvendig.</t>
  </si>
  <si>
    <t>Beskrivelsen av variabelen Myrstruktur (MdirPRMY) må revideres. Vi har i 2023 satt inn en setning om hva som menes med myrstruktur i relevante typer. Forslag til større endring er planlagt 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</si>
</sst>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1"/>
      <name val="Calibri"/>
      <family val="2"/>
    </font>
    <font>
      <b/>
      <sz val="11"/>
      <name val="Calibri"/>
      <family val="2"/>
      <scheme val="minor"/>
    </font>
    <font>
      <sz val="11"/>
      <color rgb="FF000000"/>
      <name val="Calibri"/>
      <family val="2"/>
      <scheme val="minor"/>
    </font>
    <font>
      <sz val="11"/>
      <color theme="1"/>
      <name val="Calibri"/>
      <family val="2"/>
      <charset val="1"/>
    </font>
    <font>
      <sz val="9"/>
      <color rgb="FF050505"/>
      <name val="Segoe UI Historic"/>
      <family val="2"/>
    </font>
    <font>
      <sz val="11"/>
      <color rgb="FF444444"/>
      <name val="Calibri"/>
      <family val="2"/>
      <charset val="1"/>
    </font>
    <font>
      <sz val="11"/>
      <color rgb="FFFF0000"/>
      <name val="Calibri"/>
      <family val="2"/>
      <scheme val="minor"/>
    </font>
    <font>
      <sz val="11"/>
      <name val="Calibri"/>
      <family val="2"/>
      <scheme val="minor"/>
    </font>
    <font>
      <u/>
      <sz val="11"/>
      <color theme="1"/>
      <name val="Calibri"/>
      <family val="2"/>
      <scheme val="minor"/>
    </font>
    <font>
      <sz val="11"/>
      <color theme="1"/>
      <name val="Calibri"/>
      <family val="2"/>
    </font>
    <font>
      <sz val="10"/>
      <color theme="1"/>
      <name val="Trebuchet MS"/>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cellStyleXfs>
  <cellXfs count="29">
    <xf numFmtId="0" fontId="0" fillId="0" borderId="0" xfId="0"/>
    <xf numFmtId="0" fontId="9" fillId="0" borderId="0" xfId="0" applyFont="1"/>
    <xf numFmtId="0" fontId="4"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wrapText="1"/>
    </xf>
    <xf numFmtId="0" fontId="9" fillId="0" borderId="0" xfId="0" applyFont="1" applyAlignment="1">
      <alignment horizontal="left" vertical="top" wrapText="1"/>
    </xf>
    <xf numFmtId="0" fontId="9" fillId="0" borderId="0" xfId="1" applyFont="1" applyAlignment="1">
      <alignment horizontal="left" vertical="top" wrapText="1"/>
    </xf>
    <xf numFmtId="0" fontId="5" fillId="0" borderId="0" xfId="0" applyFont="1" applyAlignment="1">
      <alignment horizontal="left" vertical="top" wrapText="1"/>
    </xf>
    <xf numFmtId="0" fontId="2" fillId="0" borderId="0" xfId="1" applyAlignment="1">
      <alignment horizontal="left" vertical="top" wrapText="1"/>
    </xf>
    <xf numFmtId="0" fontId="7"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top"/>
    </xf>
    <xf numFmtId="0" fontId="1" fillId="0" borderId="0" xfId="0" applyFont="1" applyAlignment="1">
      <alignment horizontal="left" wrapText="1"/>
    </xf>
    <xf numFmtId="0" fontId="1" fillId="0" borderId="0" xfId="0" applyFont="1" applyAlignment="1">
      <alignment horizontal="right" wrapText="1"/>
    </xf>
    <xf numFmtId="0" fontId="3" fillId="0" borderId="0" xfId="1" applyFont="1" applyAlignment="1">
      <alignment horizontal="left" wrapText="1"/>
    </xf>
    <xf numFmtId="14" fontId="0" fillId="0" borderId="0" xfId="0" applyNumberFormat="1" applyAlignment="1">
      <alignment horizontal="right" vertical="top" wrapText="1"/>
    </xf>
    <xf numFmtId="0" fontId="0" fillId="0" borderId="0" xfId="0" applyAlignment="1">
      <alignment horizontal="right" vertical="top" wrapText="1"/>
    </xf>
    <xf numFmtId="0" fontId="9" fillId="0" borderId="0" xfId="0" applyFont="1" applyAlignment="1">
      <alignment horizontal="right" vertical="top" wrapText="1"/>
    </xf>
    <xf numFmtId="0" fontId="0" fillId="0" borderId="0" xfId="0" applyAlignment="1">
      <alignment vertical="top"/>
    </xf>
    <xf numFmtId="0" fontId="0" fillId="0" borderId="0" xfId="0" applyAlignment="1">
      <alignment vertical="top" wrapText="1"/>
    </xf>
    <xf numFmtId="0" fontId="0" fillId="0" borderId="0" xfId="1" applyFont="1" applyAlignment="1">
      <alignment horizontal="left" vertical="top" wrapText="1"/>
    </xf>
    <xf numFmtId="0" fontId="3" fillId="0" borderId="0" xfId="0" applyFont="1" applyAlignment="1">
      <alignment horizontal="left" vertical="top" wrapText="1"/>
    </xf>
    <xf numFmtId="0" fontId="6" fillId="0" borderId="0" xfId="0" applyFont="1" applyAlignment="1">
      <alignment horizontal="right" vertical="top" wrapText="1"/>
    </xf>
    <xf numFmtId="0" fontId="12" fillId="0" borderId="0" xfId="0" applyFont="1" applyAlignment="1">
      <alignment vertical="top" wrapText="1"/>
    </xf>
    <xf numFmtId="14" fontId="0" fillId="0" borderId="0" xfId="0" applyNumberFormat="1" applyAlignment="1">
      <alignment horizontal="right" vertical="top"/>
    </xf>
    <xf numFmtId="0" fontId="4" fillId="0" borderId="0" xfId="0" applyFont="1" applyAlignment="1">
      <alignment horizontal="right" vertical="top" wrapText="1"/>
    </xf>
    <xf numFmtId="0" fontId="11" fillId="0" borderId="0" xfId="0" applyFont="1" applyAlignment="1">
      <alignment horizontal="left" vertical="top" wrapText="1"/>
    </xf>
    <xf numFmtId="0" fontId="5" fillId="0" borderId="0" xfId="0" applyFont="1" applyAlignment="1">
      <alignment horizontal="right" vertical="top" wrapText="1"/>
    </xf>
    <xf numFmtId="0" fontId="0" fillId="0" borderId="0" xfId="0" applyAlignment="1">
      <alignment horizontal="right" vertical="top"/>
    </xf>
  </cellXfs>
  <cellStyles count="2">
    <cellStyle name="Normal" xfId="0" builtinId="0"/>
    <cellStyle name="Normal 2" xfId="1" xr:uid="{5272CF65-26F7-4E06-B088-9087E05F4B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C4784-30FE-4DB9-865B-AB566CD44C40}">
  <dimension ref="A1:P313"/>
  <sheetViews>
    <sheetView tabSelected="1" topLeftCell="D1" zoomScaleNormal="100" workbookViewId="0">
      <pane ySplit="1" topLeftCell="A2" activePane="bottomLeft" state="frozen"/>
      <selection pane="bottomLeft" activeCell="A313" sqref="A313"/>
    </sheetView>
  </sheetViews>
  <sheetFormatPr defaultColWidth="11.44140625" defaultRowHeight="14.4" x14ac:dyDescent="0.3"/>
  <cols>
    <col min="1" max="2" width="16.6640625" style="11" customWidth="1"/>
    <col min="3" max="3" width="34.6640625" style="11" customWidth="1"/>
    <col min="4" max="4" width="19.5546875" style="4" customWidth="1"/>
    <col min="5" max="5" width="91.5546875" style="4" customWidth="1"/>
    <col min="6" max="6" width="29.5546875" style="11" customWidth="1"/>
    <col min="7" max="7" width="16.44140625" style="11" customWidth="1"/>
    <col min="8" max="8" width="10.88671875" style="28" customWidth="1"/>
    <col min="9" max="9" width="71.33203125" style="4" customWidth="1"/>
    <col min="10" max="10" width="13.109375" style="16" customWidth="1"/>
    <col min="11" max="11" width="19.88671875" style="4" customWidth="1"/>
    <col min="12" max="12" width="56.5546875" style="4" customWidth="1"/>
    <col min="13" max="13" width="21.44140625" bestFit="1" customWidth="1"/>
  </cols>
  <sheetData>
    <row r="1" spans="1:16" x14ac:dyDescent="0.3">
      <c r="A1" s="12" t="s">
        <v>39</v>
      </c>
      <c r="B1" s="12" t="s">
        <v>40</v>
      </c>
      <c r="C1" s="12" t="s">
        <v>41</v>
      </c>
      <c r="D1" s="12" t="s">
        <v>42</v>
      </c>
      <c r="E1" s="12" t="s">
        <v>43</v>
      </c>
      <c r="F1" s="12" t="s">
        <v>44</v>
      </c>
      <c r="G1" s="12" t="s">
        <v>45</v>
      </c>
      <c r="H1" s="13" t="s">
        <v>46</v>
      </c>
      <c r="I1" s="14" t="s">
        <v>50</v>
      </c>
      <c r="J1" s="13" t="s">
        <v>47</v>
      </c>
      <c r="K1" s="12" t="s">
        <v>48</v>
      </c>
      <c r="L1" s="12" t="s">
        <v>49</v>
      </c>
      <c r="M1" s="12" t="s">
        <v>51</v>
      </c>
    </row>
    <row r="2" spans="1:16" ht="43.2" x14ac:dyDescent="0.3">
      <c r="A2" s="4">
        <v>2020</v>
      </c>
      <c r="B2" s="4" t="s">
        <v>52</v>
      </c>
      <c r="C2" s="4" t="s">
        <v>1</v>
      </c>
      <c r="D2" s="4" t="s">
        <v>1</v>
      </c>
      <c r="E2" s="4" t="s">
        <v>53</v>
      </c>
      <c r="F2" s="4" t="s">
        <v>54</v>
      </c>
      <c r="G2" s="4" t="s">
        <v>54</v>
      </c>
      <c r="H2" s="15">
        <v>44116</v>
      </c>
      <c r="I2" s="4" t="s">
        <v>56</v>
      </c>
      <c r="J2" s="16">
        <v>2023</v>
      </c>
      <c r="K2" s="3" t="s">
        <v>2</v>
      </c>
      <c r="L2" s="4" t="s">
        <v>55</v>
      </c>
      <c r="M2">
        <v>1</v>
      </c>
    </row>
    <row r="3" spans="1:16" ht="187.2" x14ac:dyDescent="0.3">
      <c r="A3" s="4">
        <v>2021</v>
      </c>
      <c r="B3" s="4" t="s">
        <v>52</v>
      </c>
      <c r="C3" s="4" t="s">
        <v>5</v>
      </c>
      <c r="D3" s="4" t="s">
        <v>5</v>
      </c>
      <c r="E3" s="4" t="s">
        <v>57</v>
      </c>
      <c r="F3" s="4" t="s">
        <v>58</v>
      </c>
      <c r="G3" s="4" t="s">
        <v>59</v>
      </c>
      <c r="H3" s="15">
        <v>44369</v>
      </c>
      <c r="I3" s="4" t="s">
        <v>61</v>
      </c>
      <c r="J3" s="16">
        <v>2023</v>
      </c>
      <c r="K3" s="3" t="s">
        <v>2</v>
      </c>
      <c r="L3" s="4" t="s">
        <v>60</v>
      </c>
      <c r="M3">
        <v>1</v>
      </c>
    </row>
    <row r="4" spans="1:16" ht="86.4" x14ac:dyDescent="0.3">
      <c r="A4" s="4">
        <v>2022</v>
      </c>
      <c r="B4" s="5" t="s">
        <v>62</v>
      </c>
      <c r="C4" s="5" t="s">
        <v>6</v>
      </c>
      <c r="D4" s="5" t="str">
        <f>C4</f>
        <v>Alle</v>
      </c>
      <c r="E4" s="5" t="s">
        <v>63</v>
      </c>
      <c r="F4" s="4" t="s">
        <v>64</v>
      </c>
      <c r="G4" s="4" t="s">
        <v>64</v>
      </c>
      <c r="H4" s="15">
        <v>44846</v>
      </c>
      <c r="I4" s="6"/>
      <c r="J4" s="17">
        <v>2023</v>
      </c>
      <c r="K4" s="3" t="s">
        <v>2</v>
      </c>
      <c r="L4" s="4" t="s">
        <v>65</v>
      </c>
      <c r="M4">
        <v>1</v>
      </c>
    </row>
    <row r="5" spans="1:16" ht="43.2" x14ac:dyDescent="0.3">
      <c r="A5" s="4">
        <v>2021</v>
      </c>
      <c r="B5" s="4" t="s">
        <v>52</v>
      </c>
      <c r="C5" s="4" t="s">
        <v>6</v>
      </c>
      <c r="D5" s="4" t="s">
        <v>6</v>
      </c>
      <c r="E5" s="4" t="s">
        <v>66</v>
      </c>
      <c r="F5" s="4" t="s">
        <v>67</v>
      </c>
      <c r="G5" s="4" t="s">
        <v>67</v>
      </c>
      <c r="H5" s="15">
        <v>44474</v>
      </c>
      <c r="J5" s="16">
        <v>2023</v>
      </c>
      <c r="K5" s="3" t="s">
        <v>2</v>
      </c>
      <c r="L5" s="4" t="s">
        <v>68</v>
      </c>
      <c r="M5">
        <v>1</v>
      </c>
    </row>
    <row r="6" spans="1:16" ht="43.2" x14ac:dyDescent="0.3">
      <c r="A6" s="4">
        <v>2021</v>
      </c>
      <c r="B6" s="4" t="s">
        <v>52</v>
      </c>
      <c r="C6" s="4" t="s">
        <v>6</v>
      </c>
      <c r="D6" s="4" t="s">
        <v>6</v>
      </c>
      <c r="E6" s="4" t="s">
        <v>69</v>
      </c>
      <c r="F6" s="4" t="s">
        <v>67</v>
      </c>
      <c r="G6" s="4" t="s">
        <v>67</v>
      </c>
      <c r="H6" s="15">
        <v>44474</v>
      </c>
      <c r="J6" s="16">
        <v>2023</v>
      </c>
      <c r="K6" s="3" t="s">
        <v>2</v>
      </c>
      <c r="L6" s="4" t="s">
        <v>70</v>
      </c>
      <c r="M6">
        <v>1</v>
      </c>
    </row>
    <row r="7" spans="1:16" ht="187.2" x14ac:dyDescent="0.3">
      <c r="A7" s="4">
        <v>2021</v>
      </c>
      <c r="B7" s="4" t="s">
        <v>23</v>
      </c>
      <c r="C7" s="4" t="s">
        <v>71</v>
      </c>
      <c r="D7" s="5" t="s">
        <v>11</v>
      </c>
      <c r="E7" s="4" t="s">
        <v>72</v>
      </c>
      <c r="F7" s="4" t="s">
        <v>73</v>
      </c>
      <c r="G7" s="4" t="s">
        <v>74</v>
      </c>
      <c r="H7" s="15">
        <v>44468</v>
      </c>
      <c r="J7" s="17">
        <v>2023</v>
      </c>
      <c r="K7" s="3" t="s">
        <v>2</v>
      </c>
      <c r="L7" s="4" t="s">
        <v>75</v>
      </c>
      <c r="M7">
        <v>1</v>
      </c>
      <c r="O7" s="18"/>
      <c r="P7" s="19"/>
    </row>
    <row r="8" spans="1:16" ht="72" x14ac:dyDescent="0.3">
      <c r="A8" s="4">
        <v>2021</v>
      </c>
      <c r="B8" s="4" t="s">
        <v>23</v>
      </c>
      <c r="C8" s="4" t="s">
        <v>71</v>
      </c>
      <c r="D8" s="5" t="s">
        <v>11</v>
      </c>
      <c r="E8" s="4" t="s">
        <v>76</v>
      </c>
      <c r="F8" s="4" t="s">
        <v>67</v>
      </c>
      <c r="G8" s="4" t="s">
        <v>67</v>
      </c>
      <c r="H8" s="15">
        <v>44474</v>
      </c>
      <c r="J8" s="17">
        <v>2023</v>
      </c>
      <c r="K8" s="3" t="s">
        <v>2</v>
      </c>
      <c r="L8" s="4" t="s">
        <v>75</v>
      </c>
      <c r="M8">
        <v>1</v>
      </c>
      <c r="O8" s="18"/>
      <c r="P8" s="19"/>
    </row>
    <row r="9" spans="1:16" ht="115.2" x14ac:dyDescent="0.3">
      <c r="A9" s="4">
        <v>2022</v>
      </c>
      <c r="B9" s="5" t="s">
        <v>77</v>
      </c>
      <c r="C9" s="5" t="s">
        <v>71</v>
      </c>
      <c r="D9" s="5" t="s">
        <v>11</v>
      </c>
      <c r="E9" s="5" t="s">
        <v>78</v>
      </c>
      <c r="F9" s="4" t="s">
        <v>64</v>
      </c>
      <c r="G9" s="4" t="s">
        <v>64</v>
      </c>
      <c r="H9" s="15">
        <v>44846</v>
      </c>
      <c r="I9" s="6"/>
      <c r="J9" s="17">
        <v>2023</v>
      </c>
      <c r="K9" s="3" t="s">
        <v>2</v>
      </c>
      <c r="L9" s="4" t="s">
        <v>75</v>
      </c>
      <c r="M9">
        <v>1</v>
      </c>
    </row>
    <row r="10" spans="1:16" ht="100.8" x14ac:dyDescent="0.3">
      <c r="A10" s="5">
        <v>2022</v>
      </c>
      <c r="B10" s="5" t="s">
        <v>79</v>
      </c>
      <c r="C10" s="5" t="s">
        <v>71</v>
      </c>
      <c r="D10" s="5" t="s">
        <v>11</v>
      </c>
      <c r="E10" s="5" t="s">
        <v>80</v>
      </c>
      <c r="F10" s="5" t="s">
        <v>64</v>
      </c>
      <c r="G10" s="5" t="s">
        <v>64</v>
      </c>
      <c r="H10" s="15">
        <v>44846</v>
      </c>
      <c r="I10" s="6"/>
      <c r="J10" s="17">
        <v>2023</v>
      </c>
      <c r="K10" s="3" t="s">
        <v>2</v>
      </c>
      <c r="L10" s="20" t="s">
        <v>81</v>
      </c>
      <c r="M10">
        <v>1</v>
      </c>
    </row>
    <row r="11" spans="1:16" ht="57.6" x14ac:dyDescent="0.3">
      <c r="A11" s="5">
        <v>2022</v>
      </c>
      <c r="B11" s="5" t="s">
        <v>52</v>
      </c>
      <c r="C11" s="5" t="s">
        <v>71</v>
      </c>
      <c r="D11" s="5" t="s">
        <v>11</v>
      </c>
      <c r="E11" s="5" t="s">
        <v>82</v>
      </c>
      <c r="F11" s="5" t="s">
        <v>64</v>
      </c>
      <c r="G11" s="5" t="s">
        <v>64</v>
      </c>
      <c r="H11" s="15">
        <v>44846</v>
      </c>
      <c r="I11" s="6"/>
      <c r="J11" s="17">
        <v>2023</v>
      </c>
      <c r="K11" s="3" t="s">
        <v>2</v>
      </c>
      <c r="L11" s="4" t="s">
        <v>83</v>
      </c>
      <c r="M11">
        <v>1</v>
      </c>
    </row>
    <row r="12" spans="1:16" ht="158.4" x14ac:dyDescent="0.3">
      <c r="A12" s="4">
        <v>2020</v>
      </c>
      <c r="B12" s="4" t="s">
        <v>77</v>
      </c>
      <c r="C12" s="4" t="s">
        <v>84</v>
      </c>
      <c r="D12" s="5" t="s">
        <v>11</v>
      </c>
      <c r="E12" s="4" t="s">
        <v>85</v>
      </c>
      <c r="F12" s="4" t="s">
        <v>54</v>
      </c>
      <c r="G12" s="4" t="s">
        <v>54</v>
      </c>
      <c r="H12" s="15">
        <v>44116</v>
      </c>
      <c r="I12" s="8" t="s">
        <v>86</v>
      </c>
      <c r="J12" s="16">
        <v>2023</v>
      </c>
      <c r="K12" s="3" t="s">
        <v>2</v>
      </c>
      <c r="L12" s="4" t="s">
        <v>75</v>
      </c>
      <c r="M12">
        <v>1</v>
      </c>
    </row>
    <row r="13" spans="1:16" ht="57.6" x14ac:dyDescent="0.3">
      <c r="A13" s="5">
        <v>2022</v>
      </c>
      <c r="B13" s="5" t="s">
        <v>79</v>
      </c>
      <c r="C13" s="5" t="s">
        <v>87</v>
      </c>
      <c r="D13" s="5" t="s">
        <v>11</v>
      </c>
      <c r="E13" s="5" t="s">
        <v>88</v>
      </c>
      <c r="F13" s="5" t="s">
        <v>64</v>
      </c>
      <c r="G13" s="5" t="s">
        <v>64</v>
      </c>
      <c r="H13" s="15">
        <v>44846</v>
      </c>
      <c r="I13" s="6"/>
      <c r="J13" s="17">
        <v>2023</v>
      </c>
      <c r="K13" s="3" t="s">
        <v>2</v>
      </c>
      <c r="L13" s="4" t="s">
        <v>89</v>
      </c>
      <c r="M13">
        <v>1</v>
      </c>
    </row>
    <row r="14" spans="1:16" ht="57.6" x14ac:dyDescent="0.3">
      <c r="A14" s="5">
        <v>2022</v>
      </c>
      <c r="B14" s="5" t="s">
        <v>79</v>
      </c>
      <c r="C14" s="5" t="s">
        <v>90</v>
      </c>
      <c r="D14" s="5" t="s">
        <v>11</v>
      </c>
      <c r="E14" s="5" t="s">
        <v>91</v>
      </c>
      <c r="F14" s="5" t="s">
        <v>64</v>
      </c>
      <c r="G14" s="5" t="s">
        <v>64</v>
      </c>
      <c r="H14" s="15">
        <v>44846</v>
      </c>
      <c r="I14" s="6"/>
      <c r="J14" s="17">
        <v>2023</v>
      </c>
      <c r="K14" s="3" t="s">
        <v>2</v>
      </c>
      <c r="L14" s="4" t="s">
        <v>92</v>
      </c>
      <c r="M14">
        <v>1</v>
      </c>
    </row>
    <row r="15" spans="1:16" ht="43.2" x14ac:dyDescent="0.3">
      <c r="A15" s="4">
        <v>2021</v>
      </c>
      <c r="B15" s="4" t="s">
        <v>52</v>
      </c>
      <c r="C15" s="4" t="s">
        <v>93</v>
      </c>
      <c r="D15" s="4" t="s">
        <v>25</v>
      </c>
      <c r="E15" s="4" t="s">
        <v>94</v>
      </c>
      <c r="F15" s="7" t="s">
        <v>95</v>
      </c>
      <c r="G15" s="4" t="s">
        <v>74</v>
      </c>
      <c r="H15" s="15">
        <v>44525</v>
      </c>
      <c r="J15" s="16">
        <v>2023</v>
      </c>
      <c r="K15" s="21" t="s">
        <v>2</v>
      </c>
      <c r="L15" s="4" t="s">
        <v>68</v>
      </c>
      <c r="M15">
        <v>1</v>
      </c>
    </row>
    <row r="16" spans="1:16" ht="115.2" x14ac:dyDescent="0.3">
      <c r="A16" s="4">
        <v>2021</v>
      </c>
      <c r="B16" s="4" t="s">
        <v>52</v>
      </c>
      <c r="C16" s="4" t="s">
        <v>96</v>
      </c>
      <c r="D16" s="4" t="s">
        <v>25</v>
      </c>
      <c r="E16" s="4" t="s">
        <v>97</v>
      </c>
      <c r="F16" s="4" t="s">
        <v>98</v>
      </c>
      <c r="G16" s="4" t="s">
        <v>59</v>
      </c>
      <c r="H16" s="15">
        <v>44511</v>
      </c>
      <c r="J16" s="16">
        <v>2023</v>
      </c>
      <c r="K16" s="21" t="s">
        <v>2</v>
      </c>
      <c r="L16" s="4" t="s">
        <v>99</v>
      </c>
      <c r="M16">
        <v>1</v>
      </c>
    </row>
    <row r="17" spans="1:13" ht="115.2" x14ac:dyDescent="0.3">
      <c r="A17" s="4">
        <v>2020</v>
      </c>
      <c r="B17" s="4" t="s">
        <v>52</v>
      </c>
      <c r="C17" s="4" t="s">
        <v>96</v>
      </c>
      <c r="D17" s="4" t="s">
        <v>25</v>
      </c>
      <c r="E17" s="4" t="s">
        <v>100</v>
      </c>
      <c r="F17" s="4" t="s">
        <v>101</v>
      </c>
      <c r="G17" s="4" t="s">
        <v>74</v>
      </c>
      <c r="H17" s="15">
        <v>44148</v>
      </c>
      <c r="I17" s="4" t="s">
        <v>102</v>
      </c>
      <c r="J17" s="16">
        <v>2023</v>
      </c>
      <c r="K17" s="3" t="s">
        <v>2</v>
      </c>
      <c r="L17" s="4" t="s">
        <v>99</v>
      </c>
      <c r="M17">
        <v>1</v>
      </c>
    </row>
    <row r="18" spans="1:13" ht="129.6" x14ac:dyDescent="0.3">
      <c r="A18" s="4">
        <v>2021</v>
      </c>
      <c r="B18" s="4" t="s">
        <v>79</v>
      </c>
      <c r="C18" s="4" t="s">
        <v>103</v>
      </c>
      <c r="D18" s="4" t="s">
        <v>25</v>
      </c>
      <c r="E18" s="7" t="s">
        <v>104</v>
      </c>
      <c r="F18" s="4" t="s">
        <v>105</v>
      </c>
      <c r="G18" s="4" t="s">
        <v>74</v>
      </c>
      <c r="H18" s="15">
        <v>44517</v>
      </c>
      <c r="J18" s="16">
        <v>2023</v>
      </c>
      <c r="K18" s="21" t="s">
        <v>2</v>
      </c>
      <c r="L18" s="4" t="s">
        <v>68</v>
      </c>
      <c r="M18">
        <v>1</v>
      </c>
    </row>
    <row r="19" spans="1:13" ht="43.2" x14ac:dyDescent="0.3">
      <c r="A19" s="4">
        <v>2022</v>
      </c>
      <c r="B19" s="4" t="s">
        <v>79</v>
      </c>
      <c r="C19" s="4" t="s">
        <v>106</v>
      </c>
      <c r="D19" s="4" t="s">
        <v>25</v>
      </c>
      <c r="E19" s="4" t="s">
        <v>107</v>
      </c>
      <c r="F19" s="4" t="s">
        <v>108</v>
      </c>
      <c r="G19" s="4" t="s">
        <v>109</v>
      </c>
      <c r="H19" s="15">
        <v>44887</v>
      </c>
      <c r="J19" s="16">
        <v>2023</v>
      </c>
      <c r="K19" s="3" t="s">
        <v>2</v>
      </c>
      <c r="L19" s="4" t="s">
        <v>110</v>
      </c>
      <c r="M19">
        <v>1</v>
      </c>
    </row>
    <row r="20" spans="1:13" ht="72" x14ac:dyDescent="0.3">
      <c r="A20" s="4">
        <v>2022</v>
      </c>
      <c r="B20" s="4" t="s">
        <v>52</v>
      </c>
      <c r="C20" s="4" t="s">
        <v>106</v>
      </c>
      <c r="D20" s="4" t="s">
        <v>25</v>
      </c>
      <c r="E20" s="4" t="s">
        <v>111</v>
      </c>
      <c r="F20" s="4" t="s">
        <v>108</v>
      </c>
      <c r="G20" s="4" t="s">
        <v>109</v>
      </c>
      <c r="H20" s="15">
        <v>44887</v>
      </c>
      <c r="J20" s="16">
        <v>2023</v>
      </c>
      <c r="K20" s="3" t="s">
        <v>26</v>
      </c>
      <c r="L20" s="4" t="s">
        <v>112</v>
      </c>
      <c r="M20">
        <v>1</v>
      </c>
    </row>
    <row r="21" spans="1:13" ht="43.2" x14ac:dyDescent="0.3">
      <c r="A21" s="4">
        <v>2021</v>
      </c>
      <c r="B21" s="4" t="s">
        <v>52</v>
      </c>
      <c r="C21" s="4" t="s">
        <v>113</v>
      </c>
      <c r="D21" s="4" t="s">
        <v>25</v>
      </c>
      <c r="E21" s="10" t="s">
        <v>114</v>
      </c>
      <c r="F21" s="4" t="s">
        <v>115</v>
      </c>
      <c r="G21" s="4" t="s">
        <v>59</v>
      </c>
      <c r="H21" s="15">
        <v>44511</v>
      </c>
      <c r="J21" s="22">
        <v>2023</v>
      </c>
      <c r="K21" s="3" t="s">
        <v>2</v>
      </c>
      <c r="L21" s="4" t="s">
        <v>116</v>
      </c>
      <c r="M21">
        <v>1</v>
      </c>
    </row>
    <row r="22" spans="1:13" ht="273.60000000000002" x14ac:dyDescent="0.3">
      <c r="A22" s="4">
        <v>2022</v>
      </c>
      <c r="B22" s="4" t="s">
        <v>52</v>
      </c>
      <c r="C22" s="4" t="s">
        <v>117</v>
      </c>
      <c r="D22" s="4" t="s">
        <v>32</v>
      </c>
      <c r="E22" s="4" t="s">
        <v>118</v>
      </c>
      <c r="F22" s="4" t="s">
        <v>119</v>
      </c>
      <c r="G22" s="4" t="s">
        <v>74</v>
      </c>
      <c r="H22" s="15">
        <v>44818</v>
      </c>
      <c r="I22" s="6"/>
      <c r="J22" s="4">
        <v>2023</v>
      </c>
      <c r="K22" s="3" t="s">
        <v>2</v>
      </c>
      <c r="L22" s="19" t="s">
        <v>120</v>
      </c>
      <c r="M22">
        <v>1</v>
      </c>
    </row>
    <row r="23" spans="1:13" ht="43.2" x14ac:dyDescent="0.3">
      <c r="A23" s="4">
        <v>2021</v>
      </c>
      <c r="B23" s="4" t="s">
        <v>79</v>
      </c>
      <c r="C23" s="4" t="s">
        <v>121</v>
      </c>
      <c r="D23" s="4" t="s">
        <v>32</v>
      </c>
      <c r="E23" s="4" t="s">
        <v>122</v>
      </c>
      <c r="F23" s="7" t="s">
        <v>95</v>
      </c>
      <c r="G23" s="4" t="s">
        <v>74</v>
      </c>
      <c r="H23" s="15">
        <v>44525</v>
      </c>
      <c r="J23" s="4">
        <v>2023</v>
      </c>
      <c r="K23" s="3" t="s">
        <v>2</v>
      </c>
      <c r="L23" s="23" t="s">
        <v>123</v>
      </c>
      <c r="M23">
        <v>1</v>
      </c>
    </row>
    <row r="24" spans="1:13" ht="100.8" x14ac:dyDescent="0.3">
      <c r="A24" s="4">
        <v>2021</v>
      </c>
      <c r="B24" s="4" t="s">
        <v>52</v>
      </c>
      <c r="C24" s="4" t="s">
        <v>121</v>
      </c>
      <c r="D24" s="4" t="s">
        <v>32</v>
      </c>
      <c r="E24" s="4" t="s">
        <v>124</v>
      </c>
      <c r="F24" s="7" t="s">
        <v>95</v>
      </c>
      <c r="G24" s="4" t="s">
        <v>74</v>
      </c>
      <c r="H24" s="15">
        <v>44525</v>
      </c>
      <c r="J24" s="4">
        <v>2023</v>
      </c>
      <c r="K24" s="3" t="s">
        <v>2</v>
      </c>
      <c r="L24" s="19" t="s">
        <v>125</v>
      </c>
      <c r="M24">
        <v>1</v>
      </c>
    </row>
    <row r="25" spans="1:13" ht="86.4" x14ac:dyDescent="0.3">
      <c r="A25" s="4">
        <v>2021</v>
      </c>
      <c r="B25" s="4" t="s">
        <v>79</v>
      </c>
      <c r="C25" s="4" t="s">
        <v>126</v>
      </c>
      <c r="D25" s="4" t="s">
        <v>32</v>
      </c>
      <c r="E25" s="4" t="s">
        <v>127</v>
      </c>
      <c r="F25" s="7" t="s">
        <v>95</v>
      </c>
      <c r="G25" s="4" t="s">
        <v>74</v>
      </c>
      <c r="H25" s="15">
        <v>44525</v>
      </c>
      <c r="J25" s="4">
        <v>2023</v>
      </c>
      <c r="K25" s="3" t="s">
        <v>2</v>
      </c>
      <c r="L25" s="23" t="s">
        <v>128</v>
      </c>
      <c r="M25">
        <v>1</v>
      </c>
    </row>
    <row r="26" spans="1:13" ht="158.4" x14ac:dyDescent="0.3">
      <c r="A26" s="4">
        <v>2023</v>
      </c>
      <c r="B26" s="4" t="s">
        <v>79</v>
      </c>
      <c r="C26" s="4" t="s">
        <v>129</v>
      </c>
      <c r="D26" s="4" t="s">
        <v>32</v>
      </c>
      <c r="E26" s="4" t="s">
        <v>130</v>
      </c>
      <c r="F26" s="4" t="s">
        <v>131</v>
      </c>
      <c r="G26" s="4" t="s">
        <v>74</v>
      </c>
      <c r="H26" s="15">
        <v>44934</v>
      </c>
      <c r="I26" s="6" t="s">
        <v>133</v>
      </c>
      <c r="J26" s="4">
        <v>2023</v>
      </c>
      <c r="K26" s="3" t="s">
        <v>2</v>
      </c>
      <c r="L26" s="19" t="s">
        <v>132</v>
      </c>
      <c r="M26">
        <v>1</v>
      </c>
    </row>
    <row r="27" spans="1:13" ht="72" x14ac:dyDescent="0.3">
      <c r="A27" s="4">
        <v>2021</v>
      </c>
      <c r="B27" s="4" t="s">
        <v>79</v>
      </c>
      <c r="C27" s="4" t="s">
        <v>129</v>
      </c>
      <c r="D27" s="4" t="s">
        <v>32</v>
      </c>
      <c r="E27" s="4" t="s">
        <v>134</v>
      </c>
      <c r="F27" s="4" t="s">
        <v>135</v>
      </c>
      <c r="G27" s="4" t="s">
        <v>59</v>
      </c>
      <c r="H27" s="15">
        <v>44497</v>
      </c>
      <c r="J27" s="4">
        <v>2023</v>
      </c>
      <c r="K27" s="3" t="s">
        <v>2</v>
      </c>
      <c r="L27" s="19" t="s">
        <v>136</v>
      </c>
      <c r="M27">
        <v>1</v>
      </c>
    </row>
    <row r="28" spans="1:13" ht="86.4" x14ac:dyDescent="0.3">
      <c r="A28" s="4">
        <v>2022</v>
      </c>
      <c r="B28" s="4" t="s">
        <v>35</v>
      </c>
      <c r="C28" s="4" t="s">
        <v>129</v>
      </c>
      <c r="D28" s="4" t="s">
        <v>32</v>
      </c>
      <c r="E28" s="4" t="s">
        <v>137</v>
      </c>
      <c r="F28" s="4" t="s">
        <v>67</v>
      </c>
      <c r="G28" s="4" t="s">
        <v>67</v>
      </c>
      <c r="H28" s="15">
        <v>44474</v>
      </c>
      <c r="I28" s="6"/>
      <c r="J28" s="4">
        <v>2023</v>
      </c>
      <c r="K28" s="3" t="s">
        <v>2</v>
      </c>
      <c r="L28" s="19" t="s">
        <v>138</v>
      </c>
      <c r="M28">
        <v>1</v>
      </c>
    </row>
    <row r="29" spans="1:13" ht="302.39999999999998" x14ac:dyDescent="0.3">
      <c r="A29" s="4">
        <v>2021</v>
      </c>
      <c r="B29" s="4" t="s">
        <v>23</v>
      </c>
      <c r="C29" s="4" t="s">
        <v>139</v>
      </c>
      <c r="D29" s="4" t="s">
        <v>32</v>
      </c>
      <c r="E29" s="4" t="s">
        <v>140</v>
      </c>
      <c r="F29" s="4" t="s">
        <v>67</v>
      </c>
      <c r="G29" s="4" t="s">
        <v>67</v>
      </c>
      <c r="H29" s="15">
        <v>44474</v>
      </c>
      <c r="J29" s="4" t="s">
        <v>141</v>
      </c>
      <c r="K29" s="3" t="s">
        <v>2</v>
      </c>
      <c r="L29" s="19" t="s">
        <v>142</v>
      </c>
      <c r="M29">
        <v>1</v>
      </c>
    </row>
    <row r="30" spans="1:13" ht="72" x14ac:dyDescent="0.3">
      <c r="A30" s="11">
        <v>2023</v>
      </c>
      <c r="B30" s="4" t="s">
        <v>79</v>
      </c>
      <c r="C30" s="4" t="s">
        <v>143</v>
      </c>
      <c r="D30" s="4" t="s">
        <v>33</v>
      </c>
      <c r="E30" s="4" t="s">
        <v>144</v>
      </c>
      <c r="F30" s="4" t="s">
        <v>145</v>
      </c>
      <c r="G30" s="4" t="s">
        <v>146</v>
      </c>
      <c r="H30" s="24">
        <v>44950</v>
      </c>
      <c r="J30" s="16">
        <v>2023</v>
      </c>
      <c r="K30" s="3" t="s">
        <v>2</v>
      </c>
      <c r="L30" s="4" t="s">
        <v>55</v>
      </c>
      <c r="M30">
        <v>1</v>
      </c>
    </row>
    <row r="31" spans="1:13" ht="43.2" x14ac:dyDescent="0.3">
      <c r="A31" s="4">
        <v>2021</v>
      </c>
      <c r="B31" s="4" t="s">
        <v>79</v>
      </c>
      <c r="C31" s="4" t="s">
        <v>147</v>
      </c>
      <c r="D31" s="4" t="s">
        <v>33</v>
      </c>
      <c r="E31" s="4" t="s">
        <v>148</v>
      </c>
      <c r="F31" s="4" t="s">
        <v>149</v>
      </c>
      <c r="G31" s="4" t="s">
        <v>150</v>
      </c>
      <c r="H31" s="15">
        <v>44300</v>
      </c>
      <c r="I31" s="4" t="s">
        <v>151</v>
      </c>
      <c r="J31" s="16">
        <v>2023</v>
      </c>
      <c r="K31" s="3" t="s">
        <v>2</v>
      </c>
      <c r="M31">
        <v>1</v>
      </c>
    </row>
    <row r="32" spans="1:13" ht="72" x14ac:dyDescent="0.3">
      <c r="A32" s="11">
        <v>2023</v>
      </c>
      <c r="B32" s="4" t="s">
        <v>52</v>
      </c>
      <c r="C32" s="4" t="s">
        <v>152</v>
      </c>
      <c r="D32" s="5" t="s">
        <v>33</v>
      </c>
      <c r="E32" s="4" t="s">
        <v>153</v>
      </c>
      <c r="F32" s="4" t="s">
        <v>154</v>
      </c>
      <c r="G32" s="4" t="s">
        <v>146</v>
      </c>
      <c r="H32" s="24">
        <v>44951</v>
      </c>
      <c r="J32" s="16">
        <v>2023</v>
      </c>
      <c r="K32" s="3" t="s">
        <v>2</v>
      </c>
      <c r="L32" s="4" t="s">
        <v>155</v>
      </c>
      <c r="M32">
        <v>1</v>
      </c>
    </row>
    <row r="33" spans="1:13" ht="28.8" x14ac:dyDescent="0.3">
      <c r="A33" s="4">
        <v>2021</v>
      </c>
      <c r="B33" s="4" t="s">
        <v>79</v>
      </c>
      <c r="C33" s="4" t="s">
        <v>156</v>
      </c>
      <c r="D33" s="4" t="s">
        <v>33</v>
      </c>
      <c r="E33" s="4" t="s">
        <v>157</v>
      </c>
      <c r="F33" s="4" t="s">
        <v>67</v>
      </c>
      <c r="G33" s="4" t="s">
        <v>67</v>
      </c>
      <c r="H33" s="15">
        <v>44474</v>
      </c>
      <c r="J33" s="16">
        <v>2023</v>
      </c>
      <c r="K33" s="3" t="s">
        <v>2</v>
      </c>
      <c r="L33" s="4" t="s">
        <v>158</v>
      </c>
      <c r="M33">
        <v>1</v>
      </c>
    </row>
    <row r="34" spans="1:13" ht="43.2" x14ac:dyDescent="0.3">
      <c r="A34" s="4">
        <v>2021</v>
      </c>
      <c r="B34" s="4" t="s">
        <v>62</v>
      </c>
      <c r="C34" s="4" t="s">
        <v>159</v>
      </c>
      <c r="D34" s="5" t="s">
        <v>33</v>
      </c>
      <c r="E34" s="4" t="s">
        <v>160</v>
      </c>
      <c r="F34" s="4" t="s">
        <v>67</v>
      </c>
      <c r="G34" s="4" t="s">
        <v>67</v>
      </c>
      <c r="H34" s="15">
        <v>44474</v>
      </c>
      <c r="J34" s="16">
        <v>2024</v>
      </c>
      <c r="K34" s="3" t="s">
        <v>2</v>
      </c>
      <c r="L34" s="4" t="s">
        <v>161</v>
      </c>
      <c r="M34">
        <v>1</v>
      </c>
    </row>
    <row r="35" spans="1:13" ht="115.2" x14ac:dyDescent="0.3">
      <c r="A35" s="4">
        <v>2022</v>
      </c>
      <c r="B35" s="4" t="s">
        <v>162</v>
      </c>
      <c r="C35" s="4" t="s">
        <v>163</v>
      </c>
      <c r="D35" s="5" t="s">
        <v>33</v>
      </c>
      <c r="E35" s="4" t="s">
        <v>164</v>
      </c>
      <c r="F35" s="4" t="s">
        <v>165</v>
      </c>
      <c r="G35" s="4" t="s">
        <v>59</v>
      </c>
      <c r="H35" s="15">
        <v>44791</v>
      </c>
      <c r="I35" s="6" t="s">
        <v>167</v>
      </c>
      <c r="J35" s="16">
        <v>2023</v>
      </c>
      <c r="K35" s="3" t="s">
        <v>2</v>
      </c>
      <c r="L35" s="4" t="s">
        <v>166</v>
      </c>
      <c r="M35">
        <v>1</v>
      </c>
    </row>
    <row r="36" spans="1:13" ht="172.8" x14ac:dyDescent="0.3">
      <c r="A36" s="4">
        <v>2021</v>
      </c>
      <c r="B36" s="4" t="s">
        <v>162</v>
      </c>
      <c r="C36" s="4" t="s">
        <v>168</v>
      </c>
      <c r="D36" s="5" t="s">
        <v>33</v>
      </c>
      <c r="E36" s="4" t="s">
        <v>169</v>
      </c>
      <c r="F36" s="4" t="s">
        <v>67</v>
      </c>
      <c r="G36" s="4" t="s">
        <v>67</v>
      </c>
      <c r="H36" s="15">
        <v>44474</v>
      </c>
      <c r="J36" s="16">
        <v>2023</v>
      </c>
      <c r="K36" s="3" t="s">
        <v>2</v>
      </c>
      <c r="L36" s="4" t="s">
        <v>166</v>
      </c>
      <c r="M36">
        <v>1</v>
      </c>
    </row>
    <row r="37" spans="1:13" ht="43.2" x14ac:dyDescent="0.3">
      <c r="A37" s="4">
        <v>2022</v>
      </c>
      <c r="B37" s="5" t="s">
        <v>162</v>
      </c>
      <c r="C37" s="5" t="s">
        <v>170</v>
      </c>
      <c r="D37" s="5" t="s">
        <v>33</v>
      </c>
      <c r="E37" s="5" t="s">
        <v>171</v>
      </c>
      <c r="F37" s="4" t="s">
        <v>64</v>
      </c>
      <c r="G37" s="4" t="s">
        <v>64</v>
      </c>
      <c r="H37" s="15">
        <v>44846</v>
      </c>
      <c r="I37" s="6"/>
      <c r="J37" s="17">
        <v>2023</v>
      </c>
      <c r="K37" s="3" t="s">
        <v>2</v>
      </c>
      <c r="L37" s="4" t="s">
        <v>166</v>
      </c>
      <c r="M37">
        <v>1</v>
      </c>
    </row>
    <row r="38" spans="1:13" ht="115.2" x14ac:dyDescent="0.3">
      <c r="A38" s="4">
        <v>2022</v>
      </c>
      <c r="B38" s="4" t="s">
        <v>79</v>
      </c>
      <c r="C38" s="4" t="s">
        <v>172</v>
      </c>
      <c r="D38" s="4" t="s">
        <v>33</v>
      </c>
      <c r="E38" s="4" t="s">
        <v>173</v>
      </c>
      <c r="F38" s="4" t="s">
        <v>174</v>
      </c>
      <c r="G38" s="4" t="s">
        <v>74</v>
      </c>
      <c r="H38" s="15">
        <v>44861</v>
      </c>
      <c r="I38" s="6"/>
      <c r="J38" s="16">
        <v>2023</v>
      </c>
      <c r="K38" s="3" t="s">
        <v>2</v>
      </c>
      <c r="L38" s="4" t="s">
        <v>175</v>
      </c>
      <c r="M38">
        <v>1</v>
      </c>
    </row>
    <row r="39" spans="1:13" ht="43.2" x14ac:dyDescent="0.3">
      <c r="A39" s="4">
        <v>2022</v>
      </c>
      <c r="B39" s="4" t="s">
        <v>79</v>
      </c>
      <c r="C39" s="4" t="s">
        <v>172</v>
      </c>
      <c r="D39" s="4" t="s">
        <v>33</v>
      </c>
      <c r="E39" s="4" t="s">
        <v>176</v>
      </c>
      <c r="F39" s="4" t="s">
        <v>108</v>
      </c>
      <c r="G39" s="4" t="s">
        <v>109</v>
      </c>
      <c r="H39" s="15">
        <v>44887</v>
      </c>
      <c r="J39" s="16">
        <v>2023</v>
      </c>
      <c r="K39" s="3" t="s">
        <v>2</v>
      </c>
      <c r="L39" s="4" t="s">
        <v>175</v>
      </c>
      <c r="M39">
        <v>1</v>
      </c>
    </row>
    <row r="40" spans="1:13" ht="57.6" x14ac:dyDescent="0.3">
      <c r="A40" s="4">
        <v>2022</v>
      </c>
      <c r="B40" s="4" t="s">
        <v>79</v>
      </c>
      <c r="C40" s="4" t="s">
        <v>172</v>
      </c>
      <c r="D40" s="4" t="s">
        <v>33</v>
      </c>
      <c r="E40" s="4" t="s">
        <v>177</v>
      </c>
      <c r="F40" s="4" t="s">
        <v>178</v>
      </c>
      <c r="G40" s="4" t="s">
        <v>74</v>
      </c>
      <c r="H40" s="15">
        <v>44883</v>
      </c>
      <c r="I40" s="6"/>
      <c r="J40" s="16">
        <v>2023</v>
      </c>
      <c r="K40" s="3" t="s">
        <v>2</v>
      </c>
      <c r="L40" s="4" t="s">
        <v>175</v>
      </c>
      <c r="M40">
        <v>1</v>
      </c>
    </row>
    <row r="41" spans="1:13" ht="201.6" x14ac:dyDescent="0.3">
      <c r="A41" s="11">
        <v>2023</v>
      </c>
      <c r="B41" s="4" t="s">
        <v>162</v>
      </c>
      <c r="C41" s="4" t="s">
        <v>179</v>
      </c>
      <c r="D41" s="5" t="s">
        <v>33</v>
      </c>
      <c r="E41" s="4" t="s">
        <v>180</v>
      </c>
      <c r="F41" s="4" t="s">
        <v>145</v>
      </c>
      <c r="G41" s="4" t="s">
        <v>146</v>
      </c>
      <c r="H41" s="24">
        <v>44950</v>
      </c>
      <c r="J41" s="16">
        <v>2023</v>
      </c>
      <c r="K41" s="3" t="s">
        <v>2</v>
      </c>
      <c r="L41" s="4" t="s">
        <v>181</v>
      </c>
      <c r="M41">
        <v>1</v>
      </c>
    </row>
    <row r="42" spans="1:13" ht="28.8" x14ac:dyDescent="0.3">
      <c r="A42" s="4">
        <v>2022</v>
      </c>
      <c r="B42" s="4" t="s">
        <v>77</v>
      </c>
      <c r="C42" s="4" t="s">
        <v>179</v>
      </c>
      <c r="D42" s="5" t="s">
        <v>33</v>
      </c>
      <c r="E42" s="5" t="s">
        <v>182</v>
      </c>
      <c r="F42" s="4" t="s">
        <v>64</v>
      </c>
      <c r="G42" s="4" t="s">
        <v>64</v>
      </c>
      <c r="H42" s="15">
        <v>44846</v>
      </c>
      <c r="I42" s="6"/>
      <c r="J42" s="17">
        <v>2023</v>
      </c>
      <c r="K42" s="3" t="s">
        <v>2</v>
      </c>
      <c r="L42" s="4" t="s">
        <v>155</v>
      </c>
      <c r="M42">
        <v>1</v>
      </c>
    </row>
    <row r="43" spans="1:13" ht="43.2" x14ac:dyDescent="0.3">
      <c r="A43" s="5">
        <v>2022</v>
      </c>
      <c r="B43" s="5" t="s">
        <v>77</v>
      </c>
      <c r="C43" s="5" t="s">
        <v>183</v>
      </c>
      <c r="D43" s="5" t="s">
        <v>33</v>
      </c>
      <c r="E43" s="5" t="s">
        <v>184</v>
      </c>
      <c r="F43" s="5" t="s">
        <v>64</v>
      </c>
      <c r="G43" s="5" t="s">
        <v>64</v>
      </c>
      <c r="H43" s="15">
        <v>44846</v>
      </c>
      <c r="I43" s="6"/>
      <c r="J43" s="17">
        <v>2023</v>
      </c>
      <c r="K43" s="3" t="s">
        <v>2</v>
      </c>
      <c r="L43" s="4" t="s">
        <v>155</v>
      </c>
      <c r="M43">
        <v>1</v>
      </c>
    </row>
    <row r="44" spans="1:13" ht="72" x14ac:dyDescent="0.3">
      <c r="A44" s="4">
        <v>2022</v>
      </c>
      <c r="B44" s="4" t="s">
        <v>52</v>
      </c>
      <c r="C44" s="4" t="s">
        <v>185</v>
      </c>
      <c r="D44" s="4" t="s">
        <v>38</v>
      </c>
      <c r="E44" s="4" t="s">
        <v>186</v>
      </c>
      <c r="F44" s="4" t="s">
        <v>95</v>
      </c>
      <c r="G44" s="4" t="s">
        <v>74</v>
      </c>
      <c r="H44" s="15">
        <v>44875</v>
      </c>
      <c r="I44" s="6"/>
      <c r="J44" s="25">
        <v>2023</v>
      </c>
      <c r="K44" s="3" t="s">
        <v>2</v>
      </c>
      <c r="L44" s="4" t="s">
        <v>187</v>
      </c>
      <c r="M44">
        <v>1</v>
      </c>
    </row>
    <row r="45" spans="1:13" ht="129.6" x14ac:dyDescent="0.3">
      <c r="A45" s="4">
        <v>2022</v>
      </c>
      <c r="B45" s="4" t="s">
        <v>52</v>
      </c>
      <c r="C45" s="4" t="s">
        <v>188</v>
      </c>
      <c r="D45" s="4" t="s">
        <v>38</v>
      </c>
      <c r="E45" s="2" t="s">
        <v>189</v>
      </c>
      <c r="F45" s="4" t="s">
        <v>190</v>
      </c>
      <c r="G45" s="4" t="s">
        <v>59</v>
      </c>
      <c r="H45" s="15">
        <v>44886</v>
      </c>
      <c r="I45" s="6"/>
      <c r="J45" s="25">
        <v>2023</v>
      </c>
      <c r="K45" s="3" t="s">
        <v>2</v>
      </c>
      <c r="L45" s="4" t="s">
        <v>191</v>
      </c>
      <c r="M45">
        <v>1</v>
      </c>
    </row>
    <row r="46" spans="1:13" ht="158.4" x14ac:dyDescent="0.3">
      <c r="A46" s="4">
        <v>2021</v>
      </c>
      <c r="B46" s="4" t="s">
        <v>52</v>
      </c>
      <c r="C46" s="4" t="s">
        <v>192</v>
      </c>
      <c r="D46" s="4" t="s">
        <v>38</v>
      </c>
      <c r="E46" s="4" t="s">
        <v>193</v>
      </c>
      <c r="F46" s="4" t="s">
        <v>194</v>
      </c>
      <c r="G46" s="4" t="s">
        <v>59</v>
      </c>
      <c r="H46" s="15">
        <v>44369</v>
      </c>
      <c r="I46" s="4" t="s">
        <v>196</v>
      </c>
      <c r="J46" s="25">
        <v>2023</v>
      </c>
      <c r="K46" s="3" t="s">
        <v>2</v>
      </c>
      <c r="L46" s="4" t="s">
        <v>195</v>
      </c>
      <c r="M46">
        <v>1</v>
      </c>
    </row>
    <row r="47" spans="1:13" ht="28.8" x14ac:dyDescent="0.3">
      <c r="A47" s="4">
        <v>2021</v>
      </c>
      <c r="B47" s="4" t="s">
        <v>52</v>
      </c>
      <c r="C47" s="4" t="s">
        <v>192</v>
      </c>
      <c r="D47" s="4" t="s">
        <v>38</v>
      </c>
      <c r="E47" s="4" t="s">
        <v>197</v>
      </c>
      <c r="F47" s="4" t="s">
        <v>67</v>
      </c>
      <c r="G47" s="4" t="s">
        <v>67</v>
      </c>
      <c r="H47" s="15">
        <v>44474</v>
      </c>
      <c r="J47" s="25">
        <v>2023</v>
      </c>
      <c r="K47" s="3" t="s">
        <v>2</v>
      </c>
      <c r="L47" s="4" t="s">
        <v>198</v>
      </c>
      <c r="M47">
        <v>1</v>
      </c>
    </row>
    <row r="48" spans="1:13" s="1" customFormat="1" ht="57.6" x14ac:dyDescent="0.3">
      <c r="A48" s="4">
        <v>2021</v>
      </c>
      <c r="B48" s="4" t="s">
        <v>52</v>
      </c>
      <c r="C48" s="4" t="s">
        <v>199</v>
      </c>
      <c r="D48" s="4" t="s">
        <v>38</v>
      </c>
      <c r="E48" s="4" t="s">
        <v>200</v>
      </c>
      <c r="F48" s="4" t="s">
        <v>67</v>
      </c>
      <c r="G48" s="4" t="s">
        <v>67</v>
      </c>
      <c r="H48" s="15">
        <v>44474</v>
      </c>
      <c r="I48" s="4"/>
      <c r="J48" s="25">
        <v>2023</v>
      </c>
      <c r="K48" s="3" t="s">
        <v>2</v>
      </c>
      <c r="L48" s="4" t="s">
        <v>201</v>
      </c>
      <c r="M48">
        <v>1</v>
      </c>
    </row>
    <row r="49" spans="1:13" s="1" customFormat="1" ht="259.2" x14ac:dyDescent="0.3">
      <c r="A49" s="4">
        <v>2022</v>
      </c>
      <c r="B49" s="4" t="s">
        <v>52</v>
      </c>
      <c r="C49" s="4" t="s">
        <v>202</v>
      </c>
      <c r="D49" s="4" t="s">
        <v>38</v>
      </c>
      <c r="E49" s="5" t="s">
        <v>203</v>
      </c>
      <c r="F49" s="4" t="s">
        <v>135</v>
      </c>
      <c r="G49" s="4" t="s">
        <v>74</v>
      </c>
      <c r="H49" s="15">
        <v>44865</v>
      </c>
      <c r="I49" s="6"/>
      <c r="J49" s="25">
        <v>2023</v>
      </c>
      <c r="K49" s="3" t="s">
        <v>2</v>
      </c>
      <c r="L49" s="4" t="s">
        <v>204</v>
      </c>
      <c r="M49">
        <v>1</v>
      </c>
    </row>
    <row r="50" spans="1:13" s="1" customFormat="1" ht="72" x14ac:dyDescent="0.3">
      <c r="A50" s="4">
        <v>2023</v>
      </c>
      <c r="B50" s="4" t="s">
        <v>52</v>
      </c>
      <c r="C50" s="4" t="s">
        <v>205</v>
      </c>
      <c r="D50" s="4" t="s">
        <v>38</v>
      </c>
      <c r="E50" s="4" t="s">
        <v>206</v>
      </c>
      <c r="F50" s="4" t="s">
        <v>207</v>
      </c>
      <c r="G50" s="4" t="s">
        <v>74</v>
      </c>
      <c r="H50" s="15">
        <v>44942</v>
      </c>
      <c r="I50" s="6"/>
      <c r="J50" s="25">
        <v>2023</v>
      </c>
      <c r="K50" s="3" t="s">
        <v>2</v>
      </c>
      <c r="L50" s="4" t="s">
        <v>208</v>
      </c>
      <c r="M50">
        <v>1</v>
      </c>
    </row>
    <row r="51" spans="1:13" s="1" customFormat="1" ht="28.8" x14ac:dyDescent="0.3">
      <c r="A51" s="4">
        <v>2022</v>
      </c>
      <c r="B51" s="4" t="s">
        <v>35</v>
      </c>
      <c r="C51" s="4" t="s">
        <v>209</v>
      </c>
      <c r="D51" s="4" t="s">
        <v>38</v>
      </c>
      <c r="E51" s="4" t="s">
        <v>210</v>
      </c>
      <c r="F51" s="4" t="s">
        <v>119</v>
      </c>
      <c r="G51" s="4" t="s">
        <v>74</v>
      </c>
      <c r="H51" s="15">
        <v>44783</v>
      </c>
      <c r="I51" s="6"/>
      <c r="J51" s="25">
        <v>2023</v>
      </c>
      <c r="K51" s="3" t="s">
        <v>2</v>
      </c>
      <c r="L51" s="4" t="s">
        <v>211</v>
      </c>
      <c r="M51">
        <v>1</v>
      </c>
    </row>
    <row r="52" spans="1:13" s="1" customFormat="1" ht="86.4" x14ac:dyDescent="0.3">
      <c r="A52" s="4">
        <v>2021</v>
      </c>
      <c r="B52" s="4" t="s">
        <v>79</v>
      </c>
      <c r="C52" s="4" t="s">
        <v>212</v>
      </c>
      <c r="D52" s="4" t="s">
        <v>38</v>
      </c>
      <c r="E52" s="4" t="s">
        <v>213</v>
      </c>
      <c r="F52" s="4" t="s">
        <v>67</v>
      </c>
      <c r="G52" s="4" t="s">
        <v>67</v>
      </c>
      <c r="H52" s="15">
        <v>44474</v>
      </c>
      <c r="I52" s="4"/>
      <c r="J52" s="25">
        <v>2023</v>
      </c>
      <c r="K52" s="3" t="s">
        <v>2</v>
      </c>
      <c r="L52" s="4" t="s">
        <v>214</v>
      </c>
      <c r="M52">
        <v>1</v>
      </c>
    </row>
    <row r="53" spans="1:13" s="1" customFormat="1" ht="57.6" x14ac:dyDescent="0.3">
      <c r="A53" s="4">
        <v>2021</v>
      </c>
      <c r="B53" s="4" t="s">
        <v>215</v>
      </c>
      <c r="C53" s="4" t="s">
        <v>216</v>
      </c>
      <c r="D53" s="4" t="s">
        <v>38</v>
      </c>
      <c r="E53" s="4" t="s">
        <v>217</v>
      </c>
      <c r="F53" s="4" t="s">
        <v>67</v>
      </c>
      <c r="G53" s="4" t="s">
        <v>67</v>
      </c>
      <c r="H53" s="15">
        <v>44474</v>
      </c>
      <c r="I53" s="4" t="s">
        <v>218</v>
      </c>
      <c r="J53" s="25" t="s">
        <v>141</v>
      </c>
      <c r="K53" s="3" t="s">
        <v>2</v>
      </c>
      <c r="L53" s="4" t="s">
        <v>675</v>
      </c>
      <c r="M53">
        <v>1</v>
      </c>
    </row>
    <row r="54" spans="1:13" s="1" customFormat="1" ht="28.8" x14ac:dyDescent="0.3">
      <c r="A54" s="4">
        <v>2021</v>
      </c>
      <c r="B54" s="4" t="s">
        <v>79</v>
      </c>
      <c r="C54" s="4" t="s">
        <v>71</v>
      </c>
      <c r="D54" s="4" t="s">
        <v>11</v>
      </c>
      <c r="E54" s="4" t="s">
        <v>219</v>
      </c>
      <c r="F54" s="4" t="s">
        <v>67</v>
      </c>
      <c r="G54" s="4" t="s">
        <v>67</v>
      </c>
      <c r="H54" s="15">
        <v>44474</v>
      </c>
      <c r="I54" s="4"/>
      <c r="J54" s="16">
        <v>2023</v>
      </c>
      <c r="K54" s="4" t="s">
        <v>12</v>
      </c>
      <c r="L54" s="4" t="s">
        <v>220</v>
      </c>
      <c r="M54" s="1">
        <v>3</v>
      </c>
    </row>
    <row r="55" spans="1:13" s="1" customFormat="1" ht="43.2" x14ac:dyDescent="0.3">
      <c r="A55" s="5">
        <v>2022</v>
      </c>
      <c r="B55" s="5" t="s">
        <v>52</v>
      </c>
      <c r="C55" s="5" t="s">
        <v>221</v>
      </c>
      <c r="D55" s="5" t="s">
        <v>11</v>
      </c>
      <c r="E55" s="5" t="s">
        <v>222</v>
      </c>
      <c r="F55" s="5" t="s">
        <v>64</v>
      </c>
      <c r="G55" s="5" t="s">
        <v>64</v>
      </c>
      <c r="H55" s="15">
        <v>44846</v>
      </c>
      <c r="I55" s="6"/>
      <c r="J55" s="17">
        <v>2024</v>
      </c>
      <c r="K55" s="4" t="s">
        <v>12</v>
      </c>
      <c r="L55" s="4" t="s">
        <v>223</v>
      </c>
      <c r="M55" s="1">
        <v>3</v>
      </c>
    </row>
    <row r="56" spans="1:13" s="1" customFormat="1" ht="43.2" x14ac:dyDescent="0.3">
      <c r="A56" s="4">
        <v>2021</v>
      </c>
      <c r="B56" s="4" t="s">
        <v>52</v>
      </c>
      <c r="C56" s="4" t="s">
        <v>96</v>
      </c>
      <c r="D56" s="4" t="s">
        <v>25</v>
      </c>
      <c r="E56" s="4" t="s">
        <v>224</v>
      </c>
      <c r="F56" s="4" t="s">
        <v>67</v>
      </c>
      <c r="G56" s="4" t="s">
        <v>67</v>
      </c>
      <c r="H56" s="15">
        <v>44474</v>
      </c>
      <c r="I56" s="4"/>
      <c r="J56" s="16">
        <v>2023</v>
      </c>
      <c r="K56" s="4" t="s">
        <v>12</v>
      </c>
      <c r="L56" s="4" t="s">
        <v>225</v>
      </c>
      <c r="M56" s="1">
        <v>3</v>
      </c>
    </row>
    <row r="57" spans="1:13" s="1" customFormat="1" ht="43.2" x14ac:dyDescent="0.3">
      <c r="A57" s="4">
        <v>2021</v>
      </c>
      <c r="B57" s="4" t="s">
        <v>79</v>
      </c>
      <c r="C57" s="4" t="s">
        <v>103</v>
      </c>
      <c r="D57" s="4" t="s">
        <v>25</v>
      </c>
      <c r="E57" s="4" t="s">
        <v>226</v>
      </c>
      <c r="F57" s="4" t="s">
        <v>67</v>
      </c>
      <c r="G57" s="4" t="s">
        <v>67</v>
      </c>
      <c r="H57" s="15">
        <v>44474</v>
      </c>
      <c r="I57" s="4"/>
      <c r="J57" s="16">
        <v>2023</v>
      </c>
      <c r="K57" s="4" t="s">
        <v>12</v>
      </c>
      <c r="L57" s="4" t="s">
        <v>227</v>
      </c>
      <c r="M57" s="1">
        <v>3</v>
      </c>
    </row>
    <row r="58" spans="1:13" s="1" customFormat="1" ht="43.2" x14ac:dyDescent="0.3">
      <c r="A58" s="4">
        <v>2020</v>
      </c>
      <c r="B58" s="4" t="s">
        <v>79</v>
      </c>
      <c r="C58" s="4" t="s">
        <v>228</v>
      </c>
      <c r="D58" s="4" t="s">
        <v>25</v>
      </c>
      <c r="E58" s="4" t="s">
        <v>229</v>
      </c>
      <c r="F58" s="4" t="s">
        <v>54</v>
      </c>
      <c r="G58" s="4" t="s">
        <v>54</v>
      </c>
      <c r="H58" s="15">
        <v>44206</v>
      </c>
      <c r="I58" s="5" t="s">
        <v>231</v>
      </c>
      <c r="J58" s="16">
        <v>2023</v>
      </c>
      <c r="K58" s="4" t="s">
        <v>12</v>
      </c>
      <c r="L58" s="4" t="s">
        <v>230</v>
      </c>
      <c r="M58" s="1">
        <v>3</v>
      </c>
    </row>
    <row r="59" spans="1:13" s="1" customFormat="1" ht="144" x14ac:dyDescent="0.3">
      <c r="A59" s="4">
        <v>2020</v>
      </c>
      <c r="B59" s="4" t="s">
        <v>232</v>
      </c>
      <c r="C59" s="4" t="s">
        <v>233</v>
      </c>
      <c r="D59" s="4" t="s">
        <v>32</v>
      </c>
      <c r="E59" s="4" t="s">
        <v>234</v>
      </c>
      <c r="F59" s="4" t="s">
        <v>54</v>
      </c>
      <c r="G59" s="4" t="s">
        <v>54</v>
      </c>
      <c r="H59" s="15">
        <v>44116</v>
      </c>
      <c r="I59" s="4" t="s">
        <v>236</v>
      </c>
      <c r="J59" s="4">
        <v>2023</v>
      </c>
      <c r="K59" s="4" t="s">
        <v>12</v>
      </c>
      <c r="L59" s="23" t="s">
        <v>235</v>
      </c>
      <c r="M59" s="1">
        <v>3</v>
      </c>
    </row>
    <row r="60" spans="1:13" s="1" customFormat="1" ht="43.2" x14ac:dyDescent="0.3">
      <c r="A60" s="4">
        <v>2022</v>
      </c>
      <c r="B60" s="4" t="s">
        <v>52</v>
      </c>
      <c r="C60" s="4" t="s">
        <v>117</v>
      </c>
      <c r="D60" s="4" t="s">
        <v>32</v>
      </c>
      <c r="E60" s="2" t="s">
        <v>237</v>
      </c>
      <c r="F60" s="4" t="s">
        <v>238</v>
      </c>
      <c r="G60" s="4" t="s">
        <v>59</v>
      </c>
      <c r="H60" s="15">
        <v>44862</v>
      </c>
      <c r="I60" s="6"/>
      <c r="J60" s="2">
        <v>2023</v>
      </c>
      <c r="K60" s="2" t="s">
        <v>12</v>
      </c>
      <c r="L60" s="19" t="s">
        <v>239</v>
      </c>
      <c r="M60" s="1">
        <v>3</v>
      </c>
    </row>
    <row r="61" spans="1:13" s="1" customFormat="1" ht="144" x14ac:dyDescent="0.3">
      <c r="A61" s="4">
        <v>2020</v>
      </c>
      <c r="B61" s="4" t="s">
        <v>23</v>
      </c>
      <c r="C61" s="4" t="s">
        <v>121</v>
      </c>
      <c r="D61" s="4" t="s">
        <v>32</v>
      </c>
      <c r="E61" s="5" t="s">
        <v>240</v>
      </c>
      <c r="F61" s="4" t="s">
        <v>95</v>
      </c>
      <c r="G61" s="5" t="s">
        <v>241</v>
      </c>
      <c r="H61" s="15">
        <v>44134</v>
      </c>
      <c r="I61" s="8" t="s">
        <v>243</v>
      </c>
      <c r="J61" s="5">
        <v>2023</v>
      </c>
      <c r="K61" s="4" t="s">
        <v>12</v>
      </c>
      <c r="L61" s="19" t="s">
        <v>242</v>
      </c>
      <c r="M61" s="1">
        <v>3</v>
      </c>
    </row>
    <row r="62" spans="1:13" s="1" customFormat="1" ht="57.6" x14ac:dyDescent="0.3">
      <c r="A62" s="4">
        <v>2021</v>
      </c>
      <c r="B62" s="4" t="s">
        <v>52</v>
      </c>
      <c r="C62" s="4" t="s">
        <v>121</v>
      </c>
      <c r="D62" s="4" t="s">
        <v>32</v>
      </c>
      <c r="E62" s="4" t="s">
        <v>244</v>
      </c>
      <c r="F62" s="7" t="s">
        <v>95</v>
      </c>
      <c r="G62" s="4" t="s">
        <v>74</v>
      </c>
      <c r="H62" s="15">
        <v>44525</v>
      </c>
      <c r="I62" s="4"/>
      <c r="J62" s="4">
        <v>2023</v>
      </c>
      <c r="K62" s="4" t="s">
        <v>12</v>
      </c>
      <c r="L62" s="19" t="s">
        <v>245</v>
      </c>
      <c r="M62" s="1">
        <v>3</v>
      </c>
    </row>
    <row r="63" spans="1:13" s="1" customFormat="1" ht="28.8" x14ac:dyDescent="0.3">
      <c r="A63" s="5">
        <v>2022</v>
      </c>
      <c r="B63" s="5" t="s">
        <v>52</v>
      </c>
      <c r="C63" s="5" t="s">
        <v>121</v>
      </c>
      <c r="D63" s="4" t="s">
        <v>32</v>
      </c>
      <c r="E63" s="5" t="s">
        <v>246</v>
      </c>
      <c r="F63" s="5" t="s">
        <v>64</v>
      </c>
      <c r="G63" s="5" t="s">
        <v>64</v>
      </c>
      <c r="H63" s="15">
        <v>44846</v>
      </c>
      <c r="I63" s="6"/>
      <c r="J63" s="5">
        <v>2023</v>
      </c>
      <c r="K63" s="5" t="s">
        <v>12</v>
      </c>
      <c r="L63" s="19" t="s">
        <v>247</v>
      </c>
      <c r="M63" s="1">
        <v>3</v>
      </c>
    </row>
    <row r="64" spans="1:13" s="1" customFormat="1" ht="43.2" x14ac:dyDescent="0.3">
      <c r="A64" s="4">
        <v>2020</v>
      </c>
      <c r="B64" s="4" t="s">
        <v>52</v>
      </c>
      <c r="C64" s="4" t="s">
        <v>121</v>
      </c>
      <c r="D64" s="4" t="s">
        <v>32</v>
      </c>
      <c r="E64" s="4" t="s">
        <v>248</v>
      </c>
      <c r="F64" s="4" t="s">
        <v>54</v>
      </c>
      <c r="G64" s="4" t="s">
        <v>54</v>
      </c>
      <c r="H64" s="15">
        <v>44116</v>
      </c>
      <c r="I64" s="4" t="s">
        <v>250</v>
      </c>
      <c r="J64" s="4">
        <v>2023</v>
      </c>
      <c r="K64" s="4" t="s">
        <v>12</v>
      </c>
      <c r="L64" s="19" t="s">
        <v>249</v>
      </c>
      <c r="M64" s="1">
        <v>3</v>
      </c>
    </row>
    <row r="65" spans="1:13" s="1" customFormat="1" ht="57.6" x14ac:dyDescent="0.3">
      <c r="A65" s="5">
        <v>2022</v>
      </c>
      <c r="B65" s="5" t="s">
        <v>162</v>
      </c>
      <c r="C65" s="5" t="s">
        <v>251</v>
      </c>
      <c r="D65" s="4" t="s">
        <v>32</v>
      </c>
      <c r="E65" s="5" t="s">
        <v>252</v>
      </c>
      <c r="F65" s="5" t="s">
        <v>64</v>
      </c>
      <c r="G65" s="5" t="s">
        <v>64</v>
      </c>
      <c r="H65" s="15">
        <v>44846</v>
      </c>
      <c r="I65" s="6"/>
      <c r="J65" s="5">
        <v>2023</v>
      </c>
      <c r="K65" s="4" t="s">
        <v>12</v>
      </c>
      <c r="L65" s="19" t="s">
        <v>253</v>
      </c>
      <c r="M65" s="1">
        <v>3</v>
      </c>
    </row>
    <row r="66" spans="1:13" s="1" customFormat="1" ht="115.2" x14ac:dyDescent="0.3">
      <c r="A66" s="4">
        <v>2020</v>
      </c>
      <c r="B66" s="4" t="s">
        <v>23</v>
      </c>
      <c r="C66" s="4" t="s">
        <v>139</v>
      </c>
      <c r="D66" s="4" t="s">
        <v>32</v>
      </c>
      <c r="E66" s="4" t="s">
        <v>254</v>
      </c>
      <c r="F66" s="4" t="s">
        <v>255</v>
      </c>
      <c r="G66" s="4" t="s">
        <v>256</v>
      </c>
      <c r="H66" s="15">
        <v>43938</v>
      </c>
      <c r="I66" s="8" t="s">
        <v>258</v>
      </c>
      <c r="J66" s="4"/>
      <c r="K66" s="4" t="s">
        <v>12</v>
      </c>
      <c r="L66" s="4" t="s">
        <v>257</v>
      </c>
      <c r="M66" s="1">
        <v>3</v>
      </c>
    </row>
    <row r="67" spans="1:13" s="1" customFormat="1" ht="72" x14ac:dyDescent="0.3">
      <c r="A67" s="4">
        <v>2022</v>
      </c>
      <c r="B67" s="4" t="s">
        <v>23</v>
      </c>
      <c r="C67" s="4" t="s">
        <v>139</v>
      </c>
      <c r="D67" s="4" t="s">
        <v>32</v>
      </c>
      <c r="E67" s="4" t="s">
        <v>259</v>
      </c>
      <c r="F67" s="4" t="s">
        <v>238</v>
      </c>
      <c r="G67" s="4" t="s">
        <v>74</v>
      </c>
      <c r="H67" s="15">
        <v>44726</v>
      </c>
      <c r="I67" s="6"/>
      <c r="J67" s="4"/>
      <c r="K67" s="4" t="s">
        <v>12</v>
      </c>
      <c r="L67" s="19" t="s">
        <v>260</v>
      </c>
      <c r="M67" s="1">
        <v>3</v>
      </c>
    </row>
    <row r="68" spans="1:13" s="1" customFormat="1" ht="72" x14ac:dyDescent="0.3">
      <c r="A68">
        <v>2023</v>
      </c>
      <c r="B68" s="4" t="s">
        <v>52</v>
      </c>
      <c r="C68" s="4" t="s">
        <v>139</v>
      </c>
      <c r="D68" s="4" t="s">
        <v>32</v>
      </c>
      <c r="E68" s="4" t="s">
        <v>261</v>
      </c>
      <c r="F68" s="4" t="s">
        <v>154</v>
      </c>
      <c r="G68" s="4" t="s">
        <v>146</v>
      </c>
      <c r="H68" s="24">
        <v>44951</v>
      </c>
      <c r="I68" s="4"/>
      <c r="J68" s="4">
        <v>2023</v>
      </c>
      <c r="K68" s="4" t="s">
        <v>12</v>
      </c>
      <c r="L68" s="19" t="s">
        <v>262</v>
      </c>
      <c r="M68" s="1">
        <v>3</v>
      </c>
    </row>
    <row r="69" spans="1:13" s="1" customFormat="1" ht="57.6" x14ac:dyDescent="0.3">
      <c r="A69" s="4">
        <v>2022</v>
      </c>
      <c r="B69" s="5" t="s">
        <v>52</v>
      </c>
      <c r="C69" s="5" t="s">
        <v>139</v>
      </c>
      <c r="D69" s="4" t="s">
        <v>32</v>
      </c>
      <c r="E69" s="5" t="s">
        <v>263</v>
      </c>
      <c r="F69" s="4" t="s">
        <v>64</v>
      </c>
      <c r="G69" s="4" t="s">
        <v>64</v>
      </c>
      <c r="H69" s="15">
        <v>44846</v>
      </c>
      <c r="I69" s="6"/>
      <c r="J69" s="5">
        <v>2023</v>
      </c>
      <c r="K69" s="5" t="s">
        <v>12</v>
      </c>
      <c r="L69" s="19" t="s">
        <v>264</v>
      </c>
      <c r="M69" s="1">
        <v>3</v>
      </c>
    </row>
    <row r="70" spans="1:13" s="1" customFormat="1" ht="144" x14ac:dyDescent="0.3">
      <c r="A70" s="4">
        <v>2022</v>
      </c>
      <c r="B70" s="4" t="s">
        <v>35</v>
      </c>
      <c r="C70" s="4" t="s">
        <v>147</v>
      </c>
      <c r="D70" s="4" t="s">
        <v>33</v>
      </c>
      <c r="E70" s="4" t="s">
        <v>265</v>
      </c>
      <c r="F70" s="4" t="s">
        <v>119</v>
      </c>
      <c r="G70" s="4" t="s">
        <v>74</v>
      </c>
      <c r="H70" s="15">
        <v>44818</v>
      </c>
      <c r="I70" s="6"/>
      <c r="J70" s="16">
        <v>2023</v>
      </c>
      <c r="K70" s="4" t="s">
        <v>12</v>
      </c>
      <c r="L70" s="4"/>
      <c r="M70" s="1">
        <v>3</v>
      </c>
    </row>
    <row r="71" spans="1:13" s="1" customFormat="1" ht="43.2" x14ac:dyDescent="0.3">
      <c r="A71" s="11">
        <v>2023</v>
      </c>
      <c r="B71" s="4" t="s">
        <v>23</v>
      </c>
      <c r="C71" s="4" t="s">
        <v>152</v>
      </c>
      <c r="D71" s="5" t="s">
        <v>33</v>
      </c>
      <c r="E71" s="4" t="s">
        <v>266</v>
      </c>
      <c r="F71" s="4" t="s">
        <v>154</v>
      </c>
      <c r="G71" s="4" t="s">
        <v>146</v>
      </c>
      <c r="H71" s="24">
        <v>44951</v>
      </c>
      <c r="I71" s="4" t="s">
        <v>268</v>
      </c>
      <c r="J71" s="16">
        <v>2023</v>
      </c>
      <c r="K71" s="4" t="s">
        <v>12</v>
      </c>
      <c r="L71" s="4" t="s">
        <v>267</v>
      </c>
      <c r="M71" s="1">
        <v>3</v>
      </c>
    </row>
    <row r="72" spans="1:13" s="1" customFormat="1" ht="57.6" x14ac:dyDescent="0.3">
      <c r="A72" s="4">
        <v>2021</v>
      </c>
      <c r="B72" s="4" t="s">
        <v>52</v>
      </c>
      <c r="C72" s="4" t="s">
        <v>152</v>
      </c>
      <c r="D72" s="5" t="s">
        <v>33</v>
      </c>
      <c r="E72" s="4" t="s">
        <v>269</v>
      </c>
      <c r="F72" s="4" t="s">
        <v>67</v>
      </c>
      <c r="G72" s="4" t="s">
        <v>67</v>
      </c>
      <c r="H72" s="15">
        <v>44474</v>
      </c>
      <c r="I72" s="4"/>
      <c r="J72" s="16">
        <v>2023</v>
      </c>
      <c r="K72" s="4" t="s">
        <v>12</v>
      </c>
      <c r="L72" s="4"/>
      <c r="M72" s="1">
        <v>3</v>
      </c>
    </row>
    <row r="73" spans="1:13" s="1" customFormat="1" ht="72" x14ac:dyDescent="0.3">
      <c r="A73" s="4">
        <v>2020</v>
      </c>
      <c r="B73" s="4" t="s">
        <v>79</v>
      </c>
      <c r="C73" s="4" t="s">
        <v>270</v>
      </c>
      <c r="D73" s="4" t="s">
        <v>33</v>
      </c>
      <c r="E73" s="4" t="s">
        <v>271</v>
      </c>
      <c r="F73" s="4" t="s">
        <v>54</v>
      </c>
      <c r="G73" s="4" t="s">
        <v>54</v>
      </c>
      <c r="H73" s="15">
        <v>44116</v>
      </c>
      <c r="I73" s="4" t="s">
        <v>273</v>
      </c>
      <c r="J73" s="16">
        <v>2023</v>
      </c>
      <c r="K73" s="4" t="s">
        <v>12</v>
      </c>
      <c r="L73" s="4" t="s">
        <v>272</v>
      </c>
      <c r="M73" s="1">
        <v>3</v>
      </c>
    </row>
    <row r="74" spans="1:13" s="1" customFormat="1" ht="72" x14ac:dyDescent="0.3">
      <c r="A74" s="5">
        <v>2022</v>
      </c>
      <c r="B74" s="5" t="s">
        <v>79</v>
      </c>
      <c r="C74" s="5" t="s">
        <v>274</v>
      </c>
      <c r="D74" s="4" t="s">
        <v>33</v>
      </c>
      <c r="E74" s="5" t="s">
        <v>275</v>
      </c>
      <c r="F74" s="5" t="s">
        <v>64</v>
      </c>
      <c r="G74" s="5" t="s">
        <v>64</v>
      </c>
      <c r="H74" s="15">
        <v>44846</v>
      </c>
      <c r="I74" s="6"/>
      <c r="J74" s="17">
        <v>2023</v>
      </c>
      <c r="K74" s="4" t="s">
        <v>12</v>
      </c>
      <c r="L74" s="4" t="s">
        <v>272</v>
      </c>
      <c r="M74" s="1">
        <v>3</v>
      </c>
    </row>
    <row r="75" spans="1:13" s="1" customFormat="1" ht="100.8" x14ac:dyDescent="0.3">
      <c r="A75" s="4">
        <v>2021</v>
      </c>
      <c r="B75" s="4" t="s">
        <v>52</v>
      </c>
      <c r="C75" s="4" t="s">
        <v>276</v>
      </c>
      <c r="D75" s="4" t="s">
        <v>33</v>
      </c>
      <c r="E75" s="4" t="s">
        <v>277</v>
      </c>
      <c r="F75" s="4" t="s">
        <v>67</v>
      </c>
      <c r="G75" s="4" t="s">
        <v>67</v>
      </c>
      <c r="H75" s="15">
        <v>44474</v>
      </c>
      <c r="I75" s="4"/>
      <c r="J75" s="16">
        <v>2023</v>
      </c>
      <c r="K75" s="4" t="s">
        <v>12</v>
      </c>
      <c r="L75" s="4" t="s">
        <v>278</v>
      </c>
      <c r="M75" s="1">
        <v>3</v>
      </c>
    </row>
    <row r="76" spans="1:13" s="1" customFormat="1" ht="86.4" x14ac:dyDescent="0.3">
      <c r="A76" s="4">
        <v>2022</v>
      </c>
      <c r="B76" s="4" t="s">
        <v>52</v>
      </c>
      <c r="C76" s="4" t="s">
        <v>185</v>
      </c>
      <c r="D76" s="4" t="s">
        <v>38</v>
      </c>
      <c r="E76" s="2" t="s">
        <v>279</v>
      </c>
      <c r="F76" s="4" t="s">
        <v>280</v>
      </c>
      <c r="G76" s="4" t="s">
        <v>59</v>
      </c>
      <c r="H76" s="15">
        <v>44867</v>
      </c>
      <c r="I76" s="6"/>
      <c r="J76" s="25">
        <v>2023</v>
      </c>
      <c r="K76" s="2" t="s">
        <v>12</v>
      </c>
      <c r="L76" s="4" t="s">
        <v>281</v>
      </c>
      <c r="M76" s="1">
        <v>3</v>
      </c>
    </row>
    <row r="77" spans="1:13" s="1" customFormat="1" ht="100.8" x14ac:dyDescent="0.3">
      <c r="A77" s="4">
        <v>2020</v>
      </c>
      <c r="B77" s="4" t="s">
        <v>62</v>
      </c>
      <c r="C77" s="4" t="s">
        <v>282</v>
      </c>
      <c r="D77" s="5" t="s">
        <v>38</v>
      </c>
      <c r="E77" s="5" t="s">
        <v>283</v>
      </c>
      <c r="F77" s="4" t="s">
        <v>54</v>
      </c>
      <c r="G77" s="4" t="s">
        <v>54</v>
      </c>
      <c r="H77" s="15">
        <v>44116</v>
      </c>
      <c r="I77" s="4" t="s">
        <v>285</v>
      </c>
      <c r="J77" s="17">
        <v>2023</v>
      </c>
      <c r="K77" s="2" t="s">
        <v>12</v>
      </c>
      <c r="L77" s="4" t="s">
        <v>284</v>
      </c>
      <c r="M77" s="1">
        <v>3</v>
      </c>
    </row>
    <row r="78" spans="1:13" s="1" customFormat="1" ht="115.2" x14ac:dyDescent="0.3">
      <c r="A78" s="4">
        <v>2021</v>
      </c>
      <c r="B78" s="4" t="s">
        <v>52</v>
      </c>
      <c r="C78" s="4" t="s">
        <v>286</v>
      </c>
      <c r="D78" s="5" t="s">
        <v>38</v>
      </c>
      <c r="E78" s="4" t="s">
        <v>287</v>
      </c>
      <c r="F78" s="7" t="s">
        <v>95</v>
      </c>
      <c r="G78" s="4" t="s">
        <v>74</v>
      </c>
      <c r="H78" s="15">
        <v>44525</v>
      </c>
      <c r="I78" s="4"/>
      <c r="J78" s="25">
        <v>2023</v>
      </c>
      <c r="K78" s="2" t="s">
        <v>12</v>
      </c>
      <c r="L78" s="4" t="s">
        <v>288</v>
      </c>
      <c r="M78" s="1">
        <v>3</v>
      </c>
    </row>
    <row r="79" spans="1:13" s="1" customFormat="1" ht="28.8" x14ac:dyDescent="0.3">
      <c r="A79" s="4">
        <v>2020</v>
      </c>
      <c r="B79" s="4" t="s">
        <v>52</v>
      </c>
      <c r="C79" s="4" t="s">
        <v>289</v>
      </c>
      <c r="D79" s="5" t="s">
        <v>38</v>
      </c>
      <c r="E79" s="4" t="s">
        <v>290</v>
      </c>
      <c r="F79" s="4" t="s">
        <v>54</v>
      </c>
      <c r="G79" s="4" t="s">
        <v>54</v>
      </c>
      <c r="H79" s="15">
        <v>44116</v>
      </c>
      <c r="I79" s="4" t="s">
        <v>292</v>
      </c>
      <c r="J79" s="25">
        <v>2023</v>
      </c>
      <c r="K79" s="2" t="s">
        <v>12</v>
      </c>
      <c r="L79" s="4" t="s">
        <v>291</v>
      </c>
      <c r="M79" s="1">
        <v>3</v>
      </c>
    </row>
    <row r="80" spans="1:13" s="1" customFormat="1" ht="43.2" x14ac:dyDescent="0.3">
      <c r="A80" s="4">
        <v>2022</v>
      </c>
      <c r="B80" s="4" t="s">
        <v>52</v>
      </c>
      <c r="C80" s="4" t="s">
        <v>205</v>
      </c>
      <c r="D80" s="4" t="s">
        <v>38</v>
      </c>
      <c r="E80" s="4" t="s">
        <v>293</v>
      </c>
      <c r="F80" s="4" t="s">
        <v>135</v>
      </c>
      <c r="G80" s="4" t="s">
        <v>59</v>
      </c>
      <c r="H80" s="15">
        <v>44780</v>
      </c>
      <c r="I80" s="6"/>
      <c r="J80" s="17">
        <v>2023</v>
      </c>
      <c r="K80" s="2" t="s">
        <v>12</v>
      </c>
      <c r="L80" s="4" t="s">
        <v>294</v>
      </c>
      <c r="M80" s="1">
        <v>3</v>
      </c>
    </row>
    <row r="81" spans="1:13" s="1" customFormat="1" ht="360" x14ac:dyDescent="0.3">
      <c r="A81" s="4">
        <v>2022</v>
      </c>
      <c r="B81" s="4" t="s">
        <v>52</v>
      </c>
      <c r="C81" s="4" t="s">
        <v>96</v>
      </c>
      <c r="D81" s="4" t="s">
        <v>25</v>
      </c>
      <c r="E81" s="4" t="s">
        <v>295</v>
      </c>
      <c r="F81" s="4" t="s">
        <v>64</v>
      </c>
      <c r="G81" s="4" t="s">
        <v>64</v>
      </c>
      <c r="H81" s="15">
        <v>44846</v>
      </c>
      <c r="I81" s="6"/>
      <c r="J81" s="16">
        <v>2023</v>
      </c>
      <c r="K81" s="4" t="s">
        <v>27</v>
      </c>
      <c r="L81" s="4"/>
      <c r="M81" s="1">
        <v>4</v>
      </c>
    </row>
    <row r="82" spans="1:13" s="1" customFormat="1" ht="115.2" x14ac:dyDescent="0.3">
      <c r="A82" s="4">
        <v>2021</v>
      </c>
      <c r="B82" s="4" t="s">
        <v>23</v>
      </c>
      <c r="C82" s="4" t="s">
        <v>296</v>
      </c>
      <c r="D82" s="5" t="s">
        <v>38</v>
      </c>
      <c r="E82" s="4" t="s">
        <v>297</v>
      </c>
      <c r="F82" s="4" t="s">
        <v>298</v>
      </c>
      <c r="G82" s="4" t="s">
        <v>59</v>
      </c>
      <c r="H82" s="15">
        <v>44455</v>
      </c>
      <c r="I82" s="4" t="s">
        <v>300</v>
      </c>
      <c r="J82" s="25">
        <v>2023</v>
      </c>
      <c r="K82" s="4" t="s">
        <v>27</v>
      </c>
      <c r="L82" s="4" t="s">
        <v>299</v>
      </c>
      <c r="M82" s="1">
        <v>4</v>
      </c>
    </row>
    <row r="83" spans="1:13" s="1" customFormat="1" ht="28.8" x14ac:dyDescent="0.3">
      <c r="A83" s="4">
        <v>2022</v>
      </c>
      <c r="B83" s="4" t="s">
        <v>232</v>
      </c>
      <c r="C83" s="4" t="s">
        <v>185</v>
      </c>
      <c r="D83" s="4" t="s">
        <v>38</v>
      </c>
      <c r="E83" s="4" t="s">
        <v>301</v>
      </c>
      <c r="F83" s="4" t="s">
        <v>135</v>
      </c>
      <c r="G83" s="4" t="s">
        <v>302</v>
      </c>
      <c r="H83" s="15">
        <v>44869</v>
      </c>
      <c r="I83" s="6" t="s">
        <v>304</v>
      </c>
      <c r="J83" s="25">
        <v>2023</v>
      </c>
      <c r="K83" s="4" t="s">
        <v>27</v>
      </c>
      <c r="L83" s="4" t="s">
        <v>303</v>
      </c>
      <c r="M83" s="1">
        <v>4</v>
      </c>
    </row>
    <row r="84" spans="1:13" s="1" customFormat="1" ht="43.2" x14ac:dyDescent="0.3">
      <c r="A84" s="4">
        <v>2022</v>
      </c>
      <c r="B84" s="4" t="s">
        <v>52</v>
      </c>
      <c r="C84" s="4" t="s">
        <v>1</v>
      </c>
      <c r="D84" s="4" t="s">
        <v>1</v>
      </c>
      <c r="E84" s="4" t="s">
        <v>305</v>
      </c>
      <c r="F84" s="4" t="s">
        <v>108</v>
      </c>
      <c r="G84" s="4" t="s">
        <v>109</v>
      </c>
      <c r="H84" s="15">
        <v>44887</v>
      </c>
      <c r="I84" s="4"/>
      <c r="J84" s="16">
        <v>2024</v>
      </c>
      <c r="K84" s="4" t="s">
        <v>3</v>
      </c>
      <c r="L84" s="4"/>
      <c r="M84" s="1">
        <v>5</v>
      </c>
    </row>
    <row r="85" spans="1:13" s="1" customFormat="1" ht="57.6" x14ac:dyDescent="0.3">
      <c r="A85" s="4">
        <v>2021</v>
      </c>
      <c r="B85" s="4" t="s">
        <v>52</v>
      </c>
      <c r="C85" s="4" t="s">
        <v>4</v>
      </c>
      <c r="D85" s="4" t="s">
        <v>4</v>
      </c>
      <c r="E85" s="4" t="s">
        <v>306</v>
      </c>
      <c r="F85" s="4" t="s">
        <v>67</v>
      </c>
      <c r="G85" s="4" t="s">
        <v>67</v>
      </c>
      <c r="H85" s="15">
        <v>44474</v>
      </c>
      <c r="I85" s="4" t="s">
        <v>307</v>
      </c>
      <c r="J85" s="16">
        <v>2024</v>
      </c>
      <c r="K85" s="4" t="s">
        <v>3</v>
      </c>
      <c r="L85" s="4"/>
      <c r="M85" s="1">
        <v>5</v>
      </c>
    </row>
    <row r="86" spans="1:13" s="1" customFormat="1" ht="43.2" x14ac:dyDescent="0.3">
      <c r="A86" s="4">
        <v>2022</v>
      </c>
      <c r="B86" s="4" t="s">
        <v>52</v>
      </c>
      <c r="C86" s="4" t="s">
        <v>5</v>
      </c>
      <c r="D86" s="4" t="s">
        <v>5</v>
      </c>
      <c r="E86" s="4" t="s">
        <v>308</v>
      </c>
      <c r="F86" s="4" t="s">
        <v>108</v>
      </c>
      <c r="G86" s="4" t="s">
        <v>109</v>
      </c>
      <c r="H86" s="15">
        <v>44887</v>
      </c>
      <c r="I86" s="4"/>
      <c r="J86" s="16">
        <v>2024</v>
      </c>
      <c r="K86" s="4" t="s">
        <v>3</v>
      </c>
      <c r="L86" s="4"/>
      <c r="M86" s="1">
        <v>5</v>
      </c>
    </row>
    <row r="87" spans="1:13" s="1" customFormat="1" ht="129.6" x14ac:dyDescent="0.3">
      <c r="A87">
        <v>2023</v>
      </c>
      <c r="B87" s="4" t="s">
        <v>18</v>
      </c>
      <c r="C87" s="4" t="s">
        <v>6</v>
      </c>
      <c r="D87" s="5" t="str">
        <f>C87</f>
        <v>Alle</v>
      </c>
      <c r="E87" s="4" t="s">
        <v>309</v>
      </c>
      <c r="F87" s="4" t="s">
        <v>145</v>
      </c>
      <c r="G87" s="4" t="s">
        <v>146</v>
      </c>
      <c r="H87" s="24">
        <v>44950</v>
      </c>
      <c r="I87" s="4"/>
      <c r="J87" s="16">
        <v>2024</v>
      </c>
      <c r="K87" s="26" t="s">
        <v>3</v>
      </c>
      <c r="L87" s="4"/>
      <c r="M87" s="1">
        <v>5</v>
      </c>
    </row>
    <row r="88" spans="1:13" s="1" customFormat="1" ht="43.2" x14ac:dyDescent="0.3">
      <c r="A88" s="4">
        <v>2021</v>
      </c>
      <c r="B88" s="4" t="s">
        <v>23</v>
      </c>
      <c r="C88" s="4" t="s">
        <v>6</v>
      </c>
      <c r="D88" s="5" t="str">
        <f>C88</f>
        <v>Alle</v>
      </c>
      <c r="E88" s="4" t="s">
        <v>310</v>
      </c>
      <c r="F88" s="4" t="s">
        <v>67</v>
      </c>
      <c r="G88" s="4" t="s">
        <v>67</v>
      </c>
      <c r="H88" s="15">
        <v>44474</v>
      </c>
      <c r="I88" s="4"/>
      <c r="J88" s="16">
        <v>2024</v>
      </c>
      <c r="K88" s="26" t="s">
        <v>3</v>
      </c>
      <c r="L88" s="4"/>
      <c r="M88" s="1">
        <v>5</v>
      </c>
    </row>
    <row r="89" spans="1:13" s="1" customFormat="1" ht="28.8" x14ac:dyDescent="0.3">
      <c r="A89" s="5">
        <v>2022</v>
      </c>
      <c r="B89" s="5" t="s">
        <v>79</v>
      </c>
      <c r="C89" s="5" t="s">
        <v>6</v>
      </c>
      <c r="D89" s="5" t="s">
        <v>6</v>
      </c>
      <c r="E89" s="5" t="s">
        <v>311</v>
      </c>
      <c r="F89" s="5" t="s">
        <v>64</v>
      </c>
      <c r="G89" s="5" t="s">
        <v>64</v>
      </c>
      <c r="H89" s="15">
        <v>44846</v>
      </c>
      <c r="I89" s="6"/>
      <c r="J89" s="17">
        <v>2024</v>
      </c>
      <c r="K89" s="26" t="s">
        <v>3</v>
      </c>
      <c r="L89" s="4"/>
      <c r="M89" s="1">
        <v>5</v>
      </c>
    </row>
    <row r="90" spans="1:13" s="1" customFormat="1" ht="28.8" x14ac:dyDescent="0.3">
      <c r="A90" s="4">
        <v>2021</v>
      </c>
      <c r="B90" s="4" t="s">
        <v>79</v>
      </c>
      <c r="C90" s="4" t="s">
        <v>6</v>
      </c>
      <c r="D90" s="4" t="s">
        <v>6</v>
      </c>
      <c r="E90" s="4" t="s">
        <v>312</v>
      </c>
      <c r="F90" s="4" t="s">
        <v>67</v>
      </c>
      <c r="G90" s="4" t="s">
        <v>67</v>
      </c>
      <c r="H90" s="15">
        <v>44474</v>
      </c>
      <c r="I90" s="4"/>
      <c r="J90" s="16">
        <v>2024</v>
      </c>
      <c r="K90" s="26" t="s">
        <v>3</v>
      </c>
      <c r="L90" s="4"/>
      <c r="M90" s="1">
        <v>5</v>
      </c>
    </row>
    <row r="91" spans="1:13" s="1" customFormat="1" ht="28.8" x14ac:dyDescent="0.3">
      <c r="A91" s="5">
        <v>2022</v>
      </c>
      <c r="B91" s="5" t="s">
        <v>79</v>
      </c>
      <c r="C91" s="5" t="s">
        <v>6</v>
      </c>
      <c r="D91" s="5" t="s">
        <v>6</v>
      </c>
      <c r="E91" s="5" t="s">
        <v>313</v>
      </c>
      <c r="F91" s="5" t="s">
        <v>64</v>
      </c>
      <c r="G91" s="5" t="s">
        <v>64</v>
      </c>
      <c r="H91" s="15">
        <v>44846</v>
      </c>
      <c r="I91" s="6"/>
      <c r="J91" s="17">
        <v>2024</v>
      </c>
      <c r="K91" s="26" t="s">
        <v>3</v>
      </c>
      <c r="L91" s="4"/>
      <c r="M91" s="1">
        <v>5</v>
      </c>
    </row>
    <row r="92" spans="1:13" s="1" customFormat="1" ht="57.6" x14ac:dyDescent="0.3">
      <c r="A92" s="4">
        <v>2022</v>
      </c>
      <c r="B92" s="4" t="s">
        <v>314</v>
      </c>
      <c r="C92" s="4" t="s">
        <v>6</v>
      </c>
      <c r="D92" s="4" t="s">
        <v>6</v>
      </c>
      <c r="E92" s="5" t="s">
        <v>315</v>
      </c>
      <c r="F92" s="4" t="s">
        <v>64</v>
      </c>
      <c r="G92" s="4" t="s">
        <v>64</v>
      </c>
      <c r="H92" s="15">
        <v>44846</v>
      </c>
      <c r="I92" s="6"/>
      <c r="J92" s="17">
        <v>2024</v>
      </c>
      <c r="K92" s="26" t="s">
        <v>3</v>
      </c>
      <c r="L92" s="4"/>
      <c r="M92" s="1">
        <v>5</v>
      </c>
    </row>
    <row r="93" spans="1:13" s="1" customFormat="1" ht="43.2" x14ac:dyDescent="0.3">
      <c r="A93" s="4">
        <v>2022</v>
      </c>
      <c r="B93" s="4" t="s">
        <v>232</v>
      </c>
      <c r="C93" s="4" t="s">
        <v>6</v>
      </c>
      <c r="D93" s="4" t="s">
        <v>6</v>
      </c>
      <c r="E93" s="4" t="s">
        <v>316</v>
      </c>
      <c r="F93" s="4" t="s">
        <v>317</v>
      </c>
      <c r="G93" s="4" t="s">
        <v>109</v>
      </c>
      <c r="H93" s="15">
        <v>44894</v>
      </c>
      <c r="I93" s="4" t="s">
        <v>318</v>
      </c>
      <c r="J93" s="16">
        <v>2024</v>
      </c>
      <c r="K93" s="26" t="s">
        <v>3</v>
      </c>
      <c r="L93" s="4"/>
      <c r="M93" s="1">
        <v>5</v>
      </c>
    </row>
    <row r="94" spans="1:13" s="1" customFormat="1" ht="43.2" x14ac:dyDescent="0.3">
      <c r="A94" s="4">
        <v>2022</v>
      </c>
      <c r="B94" s="4" t="s">
        <v>232</v>
      </c>
      <c r="C94" s="4" t="s">
        <v>6</v>
      </c>
      <c r="D94" s="4" t="s">
        <v>6</v>
      </c>
      <c r="E94" s="4" t="s">
        <v>319</v>
      </c>
      <c r="F94" s="4" t="s">
        <v>131</v>
      </c>
      <c r="G94" s="4" t="s">
        <v>320</v>
      </c>
      <c r="H94" s="15">
        <v>44703</v>
      </c>
      <c r="I94" s="6"/>
      <c r="J94" s="16">
        <v>2024</v>
      </c>
      <c r="K94" s="26" t="s">
        <v>3</v>
      </c>
      <c r="L94" s="4"/>
      <c r="M94" s="1">
        <v>5</v>
      </c>
    </row>
    <row r="95" spans="1:13" s="1" customFormat="1" ht="28.8" x14ac:dyDescent="0.3">
      <c r="A95" s="4">
        <v>2022</v>
      </c>
      <c r="B95" s="4" t="s">
        <v>35</v>
      </c>
      <c r="C95" s="4" t="s">
        <v>6</v>
      </c>
      <c r="D95" s="4" t="s">
        <v>6</v>
      </c>
      <c r="E95" s="5" t="s">
        <v>321</v>
      </c>
      <c r="F95" s="4" t="s">
        <v>64</v>
      </c>
      <c r="G95" s="4" t="s">
        <v>64</v>
      </c>
      <c r="H95" s="15">
        <v>44846</v>
      </c>
      <c r="I95" s="6"/>
      <c r="J95" s="17">
        <v>2024</v>
      </c>
      <c r="K95" s="26" t="s">
        <v>3</v>
      </c>
      <c r="L95" s="4"/>
      <c r="M95" s="1">
        <v>5</v>
      </c>
    </row>
    <row r="96" spans="1:13" s="1" customFormat="1" ht="43.2" x14ac:dyDescent="0.3">
      <c r="A96" s="4">
        <v>2021</v>
      </c>
      <c r="B96" s="4" t="s">
        <v>35</v>
      </c>
      <c r="C96" s="4" t="s">
        <v>6</v>
      </c>
      <c r="D96" s="4" t="s">
        <v>6</v>
      </c>
      <c r="E96" s="4" t="s">
        <v>322</v>
      </c>
      <c r="F96" s="4" t="s">
        <v>67</v>
      </c>
      <c r="G96" s="4" t="s">
        <v>67</v>
      </c>
      <c r="H96" s="15">
        <v>44474</v>
      </c>
      <c r="I96" s="4"/>
      <c r="J96" s="16">
        <v>2024</v>
      </c>
      <c r="K96" s="26" t="s">
        <v>3</v>
      </c>
      <c r="L96" s="4"/>
      <c r="M96" s="1">
        <v>5</v>
      </c>
    </row>
    <row r="97" spans="1:13" s="1" customFormat="1" x14ac:dyDescent="0.3">
      <c r="A97" s="4">
        <v>2021</v>
      </c>
      <c r="B97" s="4" t="s">
        <v>35</v>
      </c>
      <c r="C97" s="4" t="s">
        <v>6</v>
      </c>
      <c r="D97" s="4" t="s">
        <v>6</v>
      </c>
      <c r="E97" s="4" t="s">
        <v>323</v>
      </c>
      <c r="F97" s="4" t="s">
        <v>324</v>
      </c>
      <c r="G97" s="4" t="s">
        <v>325</v>
      </c>
      <c r="H97" s="15">
        <v>44316</v>
      </c>
      <c r="I97" s="4"/>
      <c r="J97" s="16">
        <v>2024</v>
      </c>
      <c r="K97" s="26" t="s">
        <v>3</v>
      </c>
      <c r="L97" s="4"/>
      <c r="M97" s="1">
        <v>5</v>
      </c>
    </row>
    <row r="98" spans="1:13" s="1" customFormat="1" ht="43.2" x14ac:dyDescent="0.3">
      <c r="A98" s="4">
        <v>2022</v>
      </c>
      <c r="B98" s="4" t="s">
        <v>52</v>
      </c>
      <c r="C98" s="4" t="s">
        <v>6</v>
      </c>
      <c r="D98" s="4" t="s">
        <v>6</v>
      </c>
      <c r="E98" s="4" t="s">
        <v>326</v>
      </c>
      <c r="F98" s="4" t="s">
        <v>317</v>
      </c>
      <c r="G98" s="4" t="s">
        <v>109</v>
      </c>
      <c r="H98" s="15">
        <v>44894</v>
      </c>
      <c r="I98" s="6"/>
      <c r="J98" s="16">
        <v>2024</v>
      </c>
      <c r="K98" s="26" t="s">
        <v>3</v>
      </c>
      <c r="L98" s="4"/>
      <c r="M98" s="1">
        <v>5</v>
      </c>
    </row>
    <row r="99" spans="1:13" s="1" customFormat="1" ht="230.4" x14ac:dyDescent="0.3">
      <c r="A99" s="4">
        <v>2021</v>
      </c>
      <c r="B99" s="4" t="s">
        <v>327</v>
      </c>
      <c r="C99" s="4" t="s">
        <v>7</v>
      </c>
      <c r="D99" s="4" t="s">
        <v>7</v>
      </c>
      <c r="E99" s="4" t="s">
        <v>328</v>
      </c>
      <c r="F99" s="4" t="s">
        <v>238</v>
      </c>
      <c r="G99" s="4" t="s">
        <v>74</v>
      </c>
      <c r="H99" s="15">
        <v>44319</v>
      </c>
      <c r="I99" s="4" t="s">
        <v>329</v>
      </c>
      <c r="J99" s="16">
        <v>2024</v>
      </c>
      <c r="K99" s="26" t="s">
        <v>3</v>
      </c>
      <c r="L99" s="4"/>
      <c r="M99" s="1">
        <v>5</v>
      </c>
    </row>
    <row r="100" spans="1:13" s="1" customFormat="1" ht="43.2" x14ac:dyDescent="0.3">
      <c r="A100" s="4">
        <v>2022</v>
      </c>
      <c r="B100" s="4" t="s">
        <v>23</v>
      </c>
      <c r="C100" s="4" t="s">
        <v>10</v>
      </c>
      <c r="D100" s="5" t="str">
        <f>C100</f>
        <v>F Landform</v>
      </c>
      <c r="E100" s="4" t="s">
        <v>330</v>
      </c>
      <c r="F100" s="4" t="s">
        <v>135</v>
      </c>
      <c r="G100" s="4" t="s">
        <v>302</v>
      </c>
      <c r="H100" s="15">
        <v>44869</v>
      </c>
      <c r="I100" s="6" t="s">
        <v>304</v>
      </c>
      <c r="J100" s="16">
        <v>2024</v>
      </c>
      <c r="K100" s="4" t="s">
        <v>3</v>
      </c>
      <c r="L100" s="4"/>
      <c r="M100" s="1">
        <v>5</v>
      </c>
    </row>
    <row r="101" spans="1:13" s="1" customFormat="1" ht="28.8" x14ac:dyDescent="0.3">
      <c r="A101" s="4">
        <v>2022</v>
      </c>
      <c r="B101" s="4" t="s">
        <v>232</v>
      </c>
      <c r="C101" s="4" t="s">
        <v>10</v>
      </c>
      <c r="D101" s="4" t="s">
        <v>10</v>
      </c>
      <c r="E101" s="4" t="s">
        <v>331</v>
      </c>
      <c r="F101" s="4" t="s">
        <v>135</v>
      </c>
      <c r="G101" s="4" t="s">
        <v>302</v>
      </c>
      <c r="H101" s="15">
        <v>44869</v>
      </c>
      <c r="I101" s="6" t="s">
        <v>304</v>
      </c>
      <c r="J101" s="16">
        <v>2024</v>
      </c>
      <c r="K101" s="4" t="s">
        <v>3</v>
      </c>
      <c r="L101" s="4"/>
      <c r="M101" s="1">
        <v>5</v>
      </c>
    </row>
    <row r="102" spans="1:13" s="1" customFormat="1" ht="72" x14ac:dyDescent="0.3">
      <c r="A102">
        <v>2023</v>
      </c>
      <c r="B102" s="4" t="s">
        <v>18</v>
      </c>
      <c r="C102" s="4" t="s">
        <v>11</v>
      </c>
      <c r="D102" s="5" t="str">
        <f t="shared" ref="D102:D107" si="0">C102</f>
        <v>Fjell</v>
      </c>
      <c r="E102" s="4" t="s">
        <v>332</v>
      </c>
      <c r="F102" s="4" t="s">
        <v>145</v>
      </c>
      <c r="G102" s="4" t="s">
        <v>146</v>
      </c>
      <c r="H102" s="24">
        <v>44950</v>
      </c>
      <c r="I102" s="4"/>
      <c r="J102" s="16">
        <v>2024</v>
      </c>
      <c r="K102" s="4" t="s">
        <v>3</v>
      </c>
      <c r="L102" s="4" t="s">
        <v>333</v>
      </c>
      <c r="M102" s="1">
        <v>5</v>
      </c>
    </row>
    <row r="103" spans="1:13" s="1" customFormat="1" ht="158.4" x14ac:dyDescent="0.3">
      <c r="A103" s="4">
        <v>2020</v>
      </c>
      <c r="B103" s="4" t="s">
        <v>23</v>
      </c>
      <c r="C103" s="4" t="s">
        <v>14</v>
      </c>
      <c r="D103" s="5" t="str">
        <f t="shared" si="0"/>
        <v>Generell del</v>
      </c>
      <c r="E103" s="5" t="s">
        <v>334</v>
      </c>
      <c r="F103" s="4" t="s">
        <v>324</v>
      </c>
      <c r="G103" s="4" t="s">
        <v>325</v>
      </c>
      <c r="H103" s="15">
        <v>44203</v>
      </c>
      <c r="I103" s="4"/>
      <c r="J103" s="17">
        <v>2024</v>
      </c>
      <c r="K103" s="5" t="s">
        <v>3</v>
      </c>
      <c r="L103" s="4"/>
      <c r="M103" s="1">
        <v>5</v>
      </c>
    </row>
    <row r="104" spans="1:13" s="1" customFormat="1" x14ac:dyDescent="0.3">
      <c r="A104" s="4">
        <v>2022</v>
      </c>
      <c r="B104" s="4" t="s">
        <v>23</v>
      </c>
      <c r="C104" s="4" t="s">
        <v>14</v>
      </c>
      <c r="D104" s="5" t="str">
        <f t="shared" si="0"/>
        <v>Generell del</v>
      </c>
      <c r="E104" s="4" t="s">
        <v>335</v>
      </c>
      <c r="F104" s="4" t="s">
        <v>135</v>
      </c>
      <c r="G104" s="4" t="s">
        <v>302</v>
      </c>
      <c r="H104" s="15">
        <v>44869</v>
      </c>
      <c r="I104" s="6"/>
      <c r="J104" s="16">
        <v>2024</v>
      </c>
      <c r="K104" s="4" t="s">
        <v>3</v>
      </c>
      <c r="L104" s="4"/>
      <c r="M104" s="1">
        <v>5</v>
      </c>
    </row>
    <row r="105" spans="1:13" x14ac:dyDescent="0.3">
      <c r="A105" s="4">
        <v>2022</v>
      </c>
      <c r="B105" s="4" t="s">
        <v>23</v>
      </c>
      <c r="C105" s="4" t="s">
        <v>14</v>
      </c>
      <c r="D105" s="5" t="str">
        <f t="shared" si="0"/>
        <v>Generell del</v>
      </c>
      <c r="E105" s="4" t="s">
        <v>336</v>
      </c>
      <c r="F105" s="4" t="s">
        <v>135</v>
      </c>
      <c r="G105" s="4" t="s">
        <v>302</v>
      </c>
      <c r="H105" s="15">
        <v>44869</v>
      </c>
      <c r="I105" s="6"/>
      <c r="J105" s="16">
        <v>2024</v>
      </c>
      <c r="K105" s="4" t="s">
        <v>3</v>
      </c>
      <c r="M105" s="1">
        <v>5</v>
      </c>
    </row>
    <row r="106" spans="1:13" x14ac:dyDescent="0.3">
      <c r="A106" s="4">
        <v>2022</v>
      </c>
      <c r="B106" s="4" t="s">
        <v>23</v>
      </c>
      <c r="C106" s="4" t="s">
        <v>14</v>
      </c>
      <c r="D106" s="5" t="str">
        <f t="shared" si="0"/>
        <v>Generell del</v>
      </c>
      <c r="E106" s="4" t="s">
        <v>337</v>
      </c>
      <c r="F106" s="4" t="s">
        <v>135</v>
      </c>
      <c r="G106" s="4" t="s">
        <v>302</v>
      </c>
      <c r="H106" s="15">
        <v>44869</v>
      </c>
      <c r="I106" s="6"/>
      <c r="J106" s="16">
        <v>2024</v>
      </c>
      <c r="K106" s="4" t="s">
        <v>3</v>
      </c>
      <c r="M106" s="1">
        <v>5</v>
      </c>
    </row>
    <row r="107" spans="1:13" ht="216" x14ac:dyDescent="0.3">
      <c r="A107" s="4">
        <v>2020</v>
      </c>
      <c r="B107" s="4" t="s">
        <v>23</v>
      </c>
      <c r="C107" s="4" t="s">
        <v>14</v>
      </c>
      <c r="D107" s="5" t="str">
        <f t="shared" si="0"/>
        <v>Generell del</v>
      </c>
      <c r="E107" s="4" t="s">
        <v>338</v>
      </c>
      <c r="F107" s="4" t="s">
        <v>54</v>
      </c>
      <c r="G107" s="4" t="s">
        <v>54</v>
      </c>
      <c r="H107" s="15">
        <v>44116</v>
      </c>
      <c r="I107" s="4" t="s">
        <v>339</v>
      </c>
      <c r="J107" s="16">
        <v>2024</v>
      </c>
      <c r="K107" s="4" t="s">
        <v>3</v>
      </c>
      <c r="M107" s="1">
        <v>5</v>
      </c>
    </row>
    <row r="108" spans="1:13" ht="57.6" x14ac:dyDescent="0.3">
      <c r="A108" s="4">
        <v>2021</v>
      </c>
      <c r="B108" s="4" t="s">
        <v>79</v>
      </c>
      <c r="C108" s="4" t="s">
        <v>16</v>
      </c>
      <c r="D108" s="4" t="s">
        <v>16</v>
      </c>
      <c r="E108" s="4" t="s">
        <v>340</v>
      </c>
      <c r="F108" s="4" t="s">
        <v>13</v>
      </c>
      <c r="G108" s="4" t="s">
        <v>341</v>
      </c>
      <c r="H108" s="16" t="s">
        <v>342</v>
      </c>
      <c r="I108" s="4" t="s">
        <v>343</v>
      </c>
      <c r="J108" s="16">
        <v>2024</v>
      </c>
      <c r="K108" s="4" t="s">
        <v>3</v>
      </c>
      <c r="M108" s="1">
        <v>5</v>
      </c>
    </row>
    <row r="109" spans="1:13" ht="100.8" x14ac:dyDescent="0.3">
      <c r="A109" s="4">
        <v>2022</v>
      </c>
      <c r="B109" s="4" t="s">
        <v>79</v>
      </c>
      <c r="C109" s="4" t="s">
        <v>16</v>
      </c>
      <c r="D109" s="4" t="s">
        <v>16</v>
      </c>
      <c r="E109" s="4" t="s">
        <v>344</v>
      </c>
      <c r="F109" s="4" t="s">
        <v>135</v>
      </c>
      <c r="G109" s="4" t="s">
        <v>74</v>
      </c>
      <c r="H109" s="15">
        <v>44825</v>
      </c>
      <c r="I109" s="6"/>
      <c r="J109" s="16">
        <v>2024</v>
      </c>
      <c r="K109" s="4" t="s">
        <v>3</v>
      </c>
      <c r="M109" s="1">
        <v>5</v>
      </c>
    </row>
    <row r="110" spans="1:13" ht="201.6" x14ac:dyDescent="0.3">
      <c r="A110">
        <v>2023</v>
      </c>
      <c r="B110" s="4" t="s">
        <v>79</v>
      </c>
      <c r="C110" s="4" t="s">
        <v>16</v>
      </c>
      <c r="D110" s="4" t="s">
        <v>16</v>
      </c>
      <c r="E110" s="4" t="s">
        <v>345</v>
      </c>
      <c r="F110" s="4" t="s">
        <v>145</v>
      </c>
      <c r="G110" s="4" t="s">
        <v>146</v>
      </c>
      <c r="H110" s="24">
        <v>44950</v>
      </c>
      <c r="J110" s="16">
        <v>2024</v>
      </c>
      <c r="K110" s="4" t="s">
        <v>3</v>
      </c>
      <c r="M110" s="1">
        <v>5</v>
      </c>
    </row>
    <row r="111" spans="1:13" ht="28.8" x14ac:dyDescent="0.3">
      <c r="A111" s="5">
        <v>2022</v>
      </c>
      <c r="B111" s="5" t="s">
        <v>79</v>
      </c>
      <c r="C111" s="5" t="s">
        <v>16</v>
      </c>
      <c r="D111" s="5" t="s">
        <v>16</v>
      </c>
      <c r="E111" s="5" t="s">
        <v>346</v>
      </c>
      <c r="F111" s="5" t="s">
        <v>64</v>
      </c>
      <c r="G111" s="5" t="s">
        <v>64</v>
      </c>
      <c r="H111" s="15">
        <v>44846</v>
      </c>
      <c r="I111" s="6"/>
      <c r="J111" s="16">
        <v>2024</v>
      </c>
      <c r="K111" s="4" t="s">
        <v>3</v>
      </c>
      <c r="M111" s="1">
        <v>5</v>
      </c>
    </row>
    <row r="112" spans="1:13" ht="158.4" x14ac:dyDescent="0.3">
      <c r="A112">
        <v>2023</v>
      </c>
      <c r="B112" s="4" t="s">
        <v>79</v>
      </c>
      <c r="C112" s="4" t="s">
        <v>16</v>
      </c>
      <c r="D112" s="4" t="s">
        <v>16</v>
      </c>
      <c r="E112" s="4" t="s">
        <v>347</v>
      </c>
      <c r="F112" s="4" t="s">
        <v>154</v>
      </c>
      <c r="G112" s="4" t="s">
        <v>146</v>
      </c>
      <c r="H112" s="24">
        <v>44951</v>
      </c>
      <c r="J112" s="16">
        <v>2024</v>
      </c>
      <c r="K112" s="4" t="s">
        <v>3</v>
      </c>
      <c r="M112" s="1">
        <v>5</v>
      </c>
    </row>
    <row r="113" spans="1:13" ht="43.2" x14ac:dyDescent="0.3">
      <c r="A113" s="4">
        <v>2022</v>
      </c>
      <c r="B113" s="4" t="s">
        <v>232</v>
      </c>
      <c r="C113" s="4" t="s">
        <v>17</v>
      </c>
      <c r="D113" s="4" t="s">
        <v>17</v>
      </c>
      <c r="E113" s="5" t="s">
        <v>348</v>
      </c>
      <c r="F113" s="4" t="s">
        <v>349</v>
      </c>
      <c r="G113" s="4" t="s">
        <v>350</v>
      </c>
      <c r="H113" s="15">
        <v>44894</v>
      </c>
      <c r="I113" s="6"/>
      <c r="J113" s="16">
        <v>2024</v>
      </c>
      <c r="K113" s="4" t="s">
        <v>3</v>
      </c>
      <c r="M113" s="1">
        <v>5</v>
      </c>
    </row>
    <row r="114" spans="1:13" ht="86.4" x14ac:dyDescent="0.3">
      <c r="A114">
        <v>2023</v>
      </c>
      <c r="B114" s="4" t="s">
        <v>351</v>
      </c>
      <c r="C114" s="4" t="s">
        <v>18</v>
      </c>
      <c r="D114" s="5" t="str">
        <f>C114</f>
        <v>Lokalitetskvalitet</v>
      </c>
      <c r="E114" s="4" t="s">
        <v>352</v>
      </c>
      <c r="F114" s="4" t="s">
        <v>145</v>
      </c>
      <c r="G114" s="4" t="s">
        <v>146</v>
      </c>
      <c r="H114" s="24">
        <v>44950</v>
      </c>
      <c r="J114" s="16">
        <v>2024</v>
      </c>
      <c r="K114" s="4" t="s">
        <v>3</v>
      </c>
      <c r="M114" s="1">
        <v>5</v>
      </c>
    </row>
    <row r="115" spans="1:13" ht="201.6" x14ac:dyDescent="0.3">
      <c r="A115">
        <v>2023</v>
      </c>
      <c r="B115" s="4" t="s">
        <v>351</v>
      </c>
      <c r="C115" s="4" t="s">
        <v>18</v>
      </c>
      <c r="D115" s="5" t="str">
        <f>C115</f>
        <v>Lokalitetskvalitet</v>
      </c>
      <c r="E115" s="4" t="s">
        <v>353</v>
      </c>
      <c r="F115" s="4" t="s">
        <v>145</v>
      </c>
      <c r="G115" s="4" t="s">
        <v>146</v>
      </c>
      <c r="H115" s="24">
        <v>44950</v>
      </c>
      <c r="J115" s="17">
        <v>2024</v>
      </c>
      <c r="K115" s="4" t="s">
        <v>3</v>
      </c>
      <c r="M115" s="1">
        <v>5</v>
      </c>
    </row>
    <row r="116" spans="1:13" ht="86.4" x14ac:dyDescent="0.3">
      <c r="A116">
        <v>2023</v>
      </c>
      <c r="B116" s="4" t="s">
        <v>351</v>
      </c>
      <c r="C116" s="4" t="s">
        <v>18</v>
      </c>
      <c r="D116" s="5" t="str">
        <f>C116</f>
        <v>Lokalitetskvalitet</v>
      </c>
      <c r="E116" s="4" t="s">
        <v>354</v>
      </c>
      <c r="F116" s="4" t="s">
        <v>145</v>
      </c>
      <c r="G116" s="4" t="s">
        <v>146</v>
      </c>
      <c r="H116" s="24">
        <v>44950</v>
      </c>
      <c r="J116" s="17">
        <v>2024</v>
      </c>
      <c r="K116" s="4" t="s">
        <v>3</v>
      </c>
      <c r="M116" s="1">
        <v>5</v>
      </c>
    </row>
    <row r="117" spans="1:13" ht="409.6" x14ac:dyDescent="0.3">
      <c r="A117" s="4">
        <v>2021</v>
      </c>
      <c r="B117" s="4" t="s">
        <v>23</v>
      </c>
      <c r="C117" s="4" t="s">
        <v>18</v>
      </c>
      <c r="D117" s="5" t="str">
        <f>C117</f>
        <v>Lokalitetskvalitet</v>
      </c>
      <c r="E117" s="4" t="s">
        <v>355</v>
      </c>
      <c r="F117" s="4" t="s">
        <v>356</v>
      </c>
      <c r="G117" s="4" t="s">
        <v>357</v>
      </c>
      <c r="H117" s="15">
        <v>44378</v>
      </c>
      <c r="I117" s="6"/>
      <c r="J117" s="16">
        <v>2024</v>
      </c>
      <c r="K117" s="4" t="s">
        <v>3</v>
      </c>
      <c r="M117" s="1">
        <v>5</v>
      </c>
    </row>
    <row r="118" spans="1:13" ht="43.2" x14ac:dyDescent="0.3">
      <c r="A118" s="5">
        <v>2022</v>
      </c>
      <c r="B118" s="5" t="s">
        <v>23</v>
      </c>
      <c r="C118" s="5" t="s">
        <v>18</v>
      </c>
      <c r="D118" s="5" t="str">
        <f>C118</f>
        <v>Lokalitetskvalitet</v>
      </c>
      <c r="E118" s="5" t="s">
        <v>358</v>
      </c>
      <c r="F118" s="5" t="s">
        <v>64</v>
      </c>
      <c r="G118" s="5" t="s">
        <v>64</v>
      </c>
      <c r="H118" s="15">
        <v>44846</v>
      </c>
      <c r="I118" s="6"/>
      <c r="J118" s="17">
        <v>2024</v>
      </c>
      <c r="K118" s="4" t="s">
        <v>3</v>
      </c>
      <c r="M118" s="1">
        <v>5</v>
      </c>
    </row>
    <row r="119" spans="1:13" ht="172.8" x14ac:dyDescent="0.3">
      <c r="A119" s="4">
        <v>2020</v>
      </c>
      <c r="B119" s="4" t="s">
        <v>79</v>
      </c>
      <c r="C119" s="4" t="s">
        <v>19</v>
      </c>
      <c r="D119" s="4" t="s">
        <v>19</v>
      </c>
      <c r="E119" s="5" t="s">
        <v>359</v>
      </c>
      <c r="F119" s="4" t="s">
        <v>13</v>
      </c>
      <c r="G119" s="5" t="s">
        <v>241</v>
      </c>
      <c r="H119" s="15">
        <v>44134</v>
      </c>
      <c r="I119" s="4" t="s">
        <v>360</v>
      </c>
      <c r="J119" s="17">
        <v>2024</v>
      </c>
      <c r="K119" s="4" t="s">
        <v>3</v>
      </c>
      <c r="M119" s="1">
        <v>5</v>
      </c>
    </row>
    <row r="120" spans="1:13" ht="43.2" x14ac:dyDescent="0.3">
      <c r="A120" s="4">
        <v>2020</v>
      </c>
      <c r="B120" s="4" t="s">
        <v>79</v>
      </c>
      <c r="C120" s="4" t="s">
        <v>20</v>
      </c>
      <c r="D120" s="4" t="s">
        <v>20</v>
      </c>
      <c r="E120" s="4" t="s">
        <v>361</v>
      </c>
      <c r="F120" s="4" t="s">
        <v>54</v>
      </c>
      <c r="G120" s="4" t="s">
        <v>54</v>
      </c>
      <c r="H120" s="15">
        <v>44116</v>
      </c>
      <c r="I120" s="4" t="s">
        <v>362</v>
      </c>
      <c r="J120" s="17">
        <v>2024</v>
      </c>
      <c r="K120" s="4" t="s">
        <v>3</v>
      </c>
      <c r="M120" s="1">
        <v>5</v>
      </c>
    </row>
    <row r="121" spans="1:13" ht="28.8" x14ac:dyDescent="0.3">
      <c r="A121" s="4">
        <v>2020</v>
      </c>
      <c r="B121" s="4" t="s">
        <v>79</v>
      </c>
      <c r="C121" s="4" t="s">
        <v>21</v>
      </c>
      <c r="D121" s="4" t="s">
        <v>21</v>
      </c>
      <c r="E121" s="4" t="s">
        <v>363</v>
      </c>
      <c r="F121" s="4" t="s">
        <v>54</v>
      </c>
      <c r="G121" s="4" t="s">
        <v>54</v>
      </c>
      <c r="H121" s="15">
        <v>44116</v>
      </c>
      <c r="I121" s="4" t="s">
        <v>364</v>
      </c>
      <c r="J121" s="17">
        <v>2024</v>
      </c>
      <c r="K121" s="4" t="s">
        <v>3</v>
      </c>
      <c r="M121" s="1">
        <v>5</v>
      </c>
    </row>
    <row r="122" spans="1:13" ht="57.6" x14ac:dyDescent="0.3">
      <c r="A122" s="4">
        <v>2020</v>
      </c>
      <c r="B122" s="4" t="s">
        <v>79</v>
      </c>
      <c r="C122" s="4" t="s">
        <v>21</v>
      </c>
      <c r="D122" s="4" t="s">
        <v>21</v>
      </c>
      <c r="E122" s="4" t="s">
        <v>365</v>
      </c>
      <c r="F122" s="4" t="s">
        <v>54</v>
      </c>
      <c r="G122" s="4" t="s">
        <v>54</v>
      </c>
      <c r="H122" s="15">
        <v>44116</v>
      </c>
      <c r="I122" s="4" t="s">
        <v>366</v>
      </c>
      <c r="J122" s="17">
        <v>2024</v>
      </c>
      <c r="K122" s="4" t="s">
        <v>3</v>
      </c>
      <c r="M122" s="1">
        <v>5</v>
      </c>
    </row>
    <row r="123" spans="1:13" ht="187.2" x14ac:dyDescent="0.3">
      <c r="A123" s="4">
        <v>2021</v>
      </c>
      <c r="B123" s="4" t="s">
        <v>79</v>
      </c>
      <c r="C123" s="4" t="s">
        <v>22</v>
      </c>
      <c r="D123" s="4" t="s">
        <v>22</v>
      </c>
      <c r="E123" s="4" t="s">
        <v>367</v>
      </c>
      <c r="F123" s="4" t="s">
        <v>368</v>
      </c>
      <c r="G123" s="4" t="s">
        <v>74</v>
      </c>
      <c r="H123" s="15">
        <v>44284</v>
      </c>
      <c r="I123" s="5" t="s">
        <v>369</v>
      </c>
      <c r="J123" s="17">
        <v>2024</v>
      </c>
      <c r="K123" s="4" t="s">
        <v>3</v>
      </c>
      <c r="M123" s="1">
        <v>5</v>
      </c>
    </row>
    <row r="124" spans="1:13" ht="28.8" x14ac:dyDescent="0.3">
      <c r="A124" s="4">
        <v>2022</v>
      </c>
      <c r="B124" s="4" t="s">
        <v>79</v>
      </c>
      <c r="C124" s="4" t="s">
        <v>22</v>
      </c>
      <c r="D124" s="4" t="s">
        <v>22</v>
      </c>
      <c r="E124" s="4" t="s">
        <v>370</v>
      </c>
      <c r="F124" s="4" t="s">
        <v>64</v>
      </c>
      <c r="G124" s="4" t="s">
        <v>64</v>
      </c>
      <c r="H124" s="15">
        <v>44846</v>
      </c>
      <c r="I124" s="6"/>
      <c r="J124" s="17">
        <v>2024</v>
      </c>
      <c r="K124" s="4" t="s">
        <v>3</v>
      </c>
      <c r="M124" s="1">
        <v>5</v>
      </c>
    </row>
    <row r="125" spans="1:13" ht="86.4" x14ac:dyDescent="0.3">
      <c r="A125" s="5">
        <v>2022</v>
      </c>
      <c r="B125" s="5" t="s">
        <v>79</v>
      </c>
      <c r="C125" s="5" t="s">
        <v>22</v>
      </c>
      <c r="D125" s="5" t="s">
        <v>22</v>
      </c>
      <c r="E125" s="5" t="s">
        <v>371</v>
      </c>
      <c r="F125" s="5" t="s">
        <v>64</v>
      </c>
      <c r="G125" s="5" t="s">
        <v>64</v>
      </c>
      <c r="H125" s="15">
        <v>44846</v>
      </c>
      <c r="I125" s="6"/>
      <c r="J125" s="17">
        <v>2024</v>
      </c>
      <c r="K125" s="4" t="s">
        <v>3</v>
      </c>
      <c r="M125" s="1">
        <v>5</v>
      </c>
    </row>
    <row r="126" spans="1:13" ht="172.8" x14ac:dyDescent="0.3">
      <c r="A126" s="4">
        <v>2022</v>
      </c>
      <c r="B126" s="4" t="s">
        <v>79</v>
      </c>
      <c r="C126" s="4" t="s">
        <v>22</v>
      </c>
      <c r="D126" s="4" t="s">
        <v>22</v>
      </c>
      <c r="E126" s="4" t="s">
        <v>372</v>
      </c>
      <c r="F126" s="4" t="s">
        <v>135</v>
      </c>
      <c r="G126" s="4" t="s">
        <v>74</v>
      </c>
      <c r="H126" s="15">
        <v>44846</v>
      </c>
      <c r="I126" s="6"/>
      <c r="J126" s="17">
        <v>2024</v>
      </c>
      <c r="K126" s="4" t="s">
        <v>3</v>
      </c>
      <c r="M126" s="1">
        <v>5</v>
      </c>
    </row>
    <row r="127" spans="1:13" ht="129.6" x14ac:dyDescent="0.3">
      <c r="A127" s="4">
        <v>2021</v>
      </c>
      <c r="B127" s="4" t="s">
        <v>14</v>
      </c>
      <c r="C127" s="4" t="s">
        <v>23</v>
      </c>
      <c r="D127" s="5" t="str">
        <f>C127</f>
        <v>Metode</v>
      </c>
      <c r="E127" s="4" t="s">
        <v>373</v>
      </c>
      <c r="F127" s="7" t="s">
        <v>95</v>
      </c>
      <c r="G127" s="4" t="s">
        <v>74</v>
      </c>
      <c r="H127" s="15">
        <v>44525</v>
      </c>
      <c r="J127" s="17">
        <v>2024</v>
      </c>
      <c r="K127" s="4" t="s">
        <v>3</v>
      </c>
      <c r="M127" s="1">
        <v>5</v>
      </c>
    </row>
    <row r="128" spans="1:13" ht="28.8" x14ac:dyDescent="0.3">
      <c r="A128" s="5">
        <v>2022</v>
      </c>
      <c r="B128" s="5" t="s">
        <v>23</v>
      </c>
      <c r="C128" s="5" t="s">
        <v>24</v>
      </c>
      <c r="D128" s="5" t="str">
        <f>C128</f>
        <v>Mosaikk</v>
      </c>
      <c r="E128" s="5" t="s">
        <v>374</v>
      </c>
      <c r="F128" s="5" t="s">
        <v>64</v>
      </c>
      <c r="G128" s="5" t="s">
        <v>64</v>
      </c>
      <c r="H128" s="15">
        <v>44846</v>
      </c>
      <c r="I128" s="6"/>
      <c r="J128" s="17">
        <v>2024</v>
      </c>
      <c r="K128" s="4" t="s">
        <v>3</v>
      </c>
      <c r="M128" s="1">
        <v>5</v>
      </c>
    </row>
    <row r="129" spans="1:13" ht="43.2" x14ac:dyDescent="0.3">
      <c r="A129" s="4">
        <v>2022</v>
      </c>
      <c r="B129" s="4" t="s">
        <v>232</v>
      </c>
      <c r="C129" s="4" t="s">
        <v>375</v>
      </c>
      <c r="D129" s="4" t="s">
        <v>25</v>
      </c>
      <c r="E129" s="4" t="s">
        <v>376</v>
      </c>
      <c r="F129" s="4" t="s">
        <v>317</v>
      </c>
      <c r="G129" s="4" t="s">
        <v>109</v>
      </c>
      <c r="H129" s="15">
        <v>44894</v>
      </c>
      <c r="I129" s="4" t="s">
        <v>377</v>
      </c>
      <c r="J129" s="16">
        <v>2024</v>
      </c>
      <c r="K129" s="4" t="s">
        <v>3</v>
      </c>
      <c r="M129" s="1">
        <v>5</v>
      </c>
    </row>
    <row r="130" spans="1:13" ht="43.2" x14ac:dyDescent="0.3">
      <c r="A130" s="4">
        <v>2022</v>
      </c>
      <c r="B130" s="4" t="s">
        <v>232</v>
      </c>
      <c r="C130" s="4" t="s">
        <v>375</v>
      </c>
      <c r="D130" s="4" t="s">
        <v>25</v>
      </c>
      <c r="E130" s="4" t="s">
        <v>378</v>
      </c>
      <c r="F130" s="4" t="s">
        <v>135</v>
      </c>
      <c r="G130" s="4" t="s">
        <v>302</v>
      </c>
      <c r="H130" s="15">
        <v>44869</v>
      </c>
      <c r="I130" s="6"/>
      <c r="J130" s="16">
        <v>2024</v>
      </c>
      <c r="K130" s="4" t="s">
        <v>3</v>
      </c>
      <c r="M130" s="1">
        <v>5</v>
      </c>
    </row>
    <row r="131" spans="1:13" ht="43.2" x14ac:dyDescent="0.3">
      <c r="A131" s="4">
        <v>2022</v>
      </c>
      <c r="B131" s="4" t="s">
        <v>232</v>
      </c>
      <c r="C131" s="4" t="s">
        <v>375</v>
      </c>
      <c r="D131" s="4" t="s">
        <v>25</v>
      </c>
      <c r="E131" s="4" t="s">
        <v>379</v>
      </c>
      <c r="F131" s="4" t="s">
        <v>135</v>
      </c>
      <c r="G131" s="4" t="s">
        <v>302</v>
      </c>
      <c r="H131" s="15">
        <v>44869</v>
      </c>
      <c r="I131" s="6"/>
      <c r="J131" s="16">
        <v>2024</v>
      </c>
      <c r="K131" s="4" t="s">
        <v>3</v>
      </c>
      <c r="M131" s="1">
        <v>5</v>
      </c>
    </row>
    <row r="132" spans="1:13" ht="43.2" x14ac:dyDescent="0.3">
      <c r="A132" s="4">
        <v>2022</v>
      </c>
      <c r="B132" s="4" t="s">
        <v>232</v>
      </c>
      <c r="C132" s="4" t="s">
        <v>375</v>
      </c>
      <c r="D132" s="4" t="s">
        <v>25</v>
      </c>
      <c r="E132" s="4" t="s">
        <v>380</v>
      </c>
      <c r="F132" s="4" t="s">
        <v>317</v>
      </c>
      <c r="G132" s="4" t="s">
        <v>109</v>
      </c>
      <c r="H132" s="15">
        <v>44894</v>
      </c>
      <c r="I132" s="4" t="s">
        <v>318</v>
      </c>
      <c r="J132" s="16">
        <v>2024</v>
      </c>
      <c r="K132" s="4" t="s">
        <v>3</v>
      </c>
      <c r="M132" s="1">
        <v>5</v>
      </c>
    </row>
    <row r="133" spans="1:13" ht="43.2" x14ac:dyDescent="0.3">
      <c r="A133" s="4">
        <v>2022</v>
      </c>
      <c r="B133" s="4" t="s">
        <v>232</v>
      </c>
      <c r="C133" s="4" t="s">
        <v>375</v>
      </c>
      <c r="D133" s="4" t="s">
        <v>25</v>
      </c>
      <c r="E133" s="4" t="s">
        <v>381</v>
      </c>
      <c r="F133" s="4" t="s">
        <v>64</v>
      </c>
      <c r="G133" s="4" t="s">
        <v>64</v>
      </c>
      <c r="H133" s="15">
        <v>44846</v>
      </c>
      <c r="I133" s="6"/>
      <c r="J133" s="16">
        <v>2024</v>
      </c>
      <c r="K133" s="4" t="s">
        <v>3</v>
      </c>
      <c r="M133" s="1">
        <v>5</v>
      </c>
    </row>
    <row r="134" spans="1:13" ht="43.2" x14ac:dyDescent="0.3">
      <c r="A134" s="4">
        <v>2022</v>
      </c>
      <c r="B134" s="4" t="s">
        <v>232</v>
      </c>
      <c r="C134" s="4" t="s">
        <v>375</v>
      </c>
      <c r="D134" s="4" t="s">
        <v>25</v>
      </c>
      <c r="E134" s="4" t="s">
        <v>382</v>
      </c>
      <c r="F134" s="4" t="s">
        <v>135</v>
      </c>
      <c r="G134" s="4" t="s">
        <v>302</v>
      </c>
      <c r="H134" s="15">
        <v>44869</v>
      </c>
      <c r="I134" s="6" t="s">
        <v>304</v>
      </c>
      <c r="J134" s="16">
        <v>2024</v>
      </c>
      <c r="K134" s="4" t="s">
        <v>3</v>
      </c>
      <c r="M134" s="1">
        <v>5</v>
      </c>
    </row>
    <row r="135" spans="1:13" ht="72" x14ac:dyDescent="0.3">
      <c r="A135" s="4">
        <v>2022</v>
      </c>
      <c r="B135" s="4" t="s">
        <v>232</v>
      </c>
      <c r="C135" s="4" t="s">
        <v>375</v>
      </c>
      <c r="D135" s="4" t="s">
        <v>25</v>
      </c>
      <c r="E135" s="4" t="s">
        <v>383</v>
      </c>
      <c r="F135" s="4" t="s">
        <v>64</v>
      </c>
      <c r="G135" s="4" t="s">
        <v>64</v>
      </c>
      <c r="H135" s="15">
        <v>44846</v>
      </c>
      <c r="I135" s="6"/>
      <c r="J135" s="16">
        <v>2024</v>
      </c>
      <c r="K135" s="4" t="s">
        <v>3</v>
      </c>
      <c r="M135" s="1">
        <v>5</v>
      </c>
    </row>
    <row r="136" spans="1:13" ht="43.2" x14ac:dyDescent="0.3">
      <c r="A136" s="5">
        <v>2022</v>
      </c>
      <c r="B136" s="4" t="s">
        <v>232</v>
      </c>
      <c r="C136" s="4" t="s">
        <v>375</v>
      </c>
      <c r="D136" s="4" t="s">
        <v>25</v>
      </c>
      <c r="E136" s="5" t="s">
        <v>384</v>
      </c>
      <c r="F136" s="5" t="s">
        <v>385</v>
      </c>
      <c r="G136" s="4" t="s">
        <v>386</v>
      </c>
      <c r="H136" s="15">
        <v>44841</v>
      </c>
      <c r="I136" s="6"/>
      <c r="J136" s="17">
        <v>2024</v>
      </c>
      <c r="K136" s="4" t="s">
        <v>3</v>
      </c>
      <c r="M136" s="1">
        <v>5</v>
      </c>
    </row>
    <row r="137" spans="1:13" ht="43.2" x14ac:dyDescent="0.3">
      <c r="A137" s="4">
        <v>2022</v>
      </c>
      <c r="B137" s="4" t="s">
        <v>232</v>
      </c>
      <c r="C137" s="4" t="s">
        <v>375</v>
      </c>
      <c r="D137" s="4" t="s">
        <v>25</v>
      </c>
      <c r="E137" s="4" t="s">
        <v>387</v>
      </c>
      <c r="F137" s="4" t="s">
        <v>135</v>
      </c>
      <c r="G137" s="4" t="s">
        <v>302</v>
      </c>
      <c r="H137" s="15">
        <v>44869</v>
      </c>
      <c r="I137" s="6"/>
      <c r="J137" s="16">
        <v>2024</v>
      </c>
      <c r="K137" s="4" t="s">
        <v>3</v>
      </c>
      <c r="M137" s="1">
        <v>5</v>
      </c>
    </row>
    <row r="138" spans="1:13" ht="43.2" x14ac:dyDescent="0.3">
      <c r="A138" s="4">
        <v>2022</v>
      </c>
      <c r="B138" s="4" t="s">
        <v>232</v>
      </c>
      <c r="C138" s="4" t="s">
        <v>375</v>
      </c>
      <c r="D138" s="4" t="s">
        <v>25</v>
      </c>
      <c r="E138" s="4" t="s">
        <v>388</v>
      </c>
      <c r="F138" s="4" t="s">
        <v>135</v>
      </c>
      <c r="G138" s="4" t="s">
        <v>302</v>
      </c>
      <c r="H138" s="15">
        <v>44869</v>
      </c>
      <c r="I138" s="6" t="s">
        <v>304</v>
      </c>
      <c r="J138" s="16">
        <v>2024</v>
      </c>
      <c r="K138" s="4" t="s">
        <v>3</v>
      </c>
      <c r="M138" s="1">
        <v>5</v>
      </c>
    </row>
    <row r="139" spans="1:13" ht="43.2" x14ac:dyDescent="0.3">
      <c r="A139" s="4">
        <v>2022</v>
      </c>
      <c r="B139" s="4" t="s">
        <v>232</v>
      </c>
      <c r="C139" s="4" t="s">
        <v>375</v>
      </c>
      <c r="D139" s="4" t="s">
        <v>25</v>
      </c>
      <c r="E139" s="4" t="s">
        <v>389</v>
      </c>
      <c r="F139" s="4" t="s">
        <v>135</v>
      </c>
      <c r="G139" s="4" t="s">
        <v>302</v>
      </c>
      <c r="H139" s="15">
        <v>44869</v>
      </c>
      <c r="I139" s="6"/>
      <c r="J139" s="16">
        <v>2024</v>
      </c>
      <c r="K139" s="4" t="s">
        <v>3</v>
      </c>
      <c r="M139" s="1">
        <v>5</v>
      </c>
    </row>
    <row r="140" spans="1:13" ht="43.2" x14ac:dyDescent="0.3">
      <c r="A140" s="4">
        <v>2022</v>
      </c>
      <c r="B140" s="4" t="s">
        <v>232</v>
      </c>
      <c r="C140" s="4" t="s">
        <v>375</v>
      </c>
      <c r="D140" s="4" t="s">
        <v>25</v>
      </c>
      <c r="E140" s="4" t="s">
        <v>390</v>
      </c>
      <c r="F140" s="4" t="s">
        <v>135</v>
      </c>
      <c r="G140" s="4" t="s">
        <v>302</v>
      </c>
      <c r="H140" s="15">
        <v>44869</v>
      </c>
      <c r="I140" s="6"/>
      <c r="J140" s="16">
        <v>2024</v>
      </c>
      <c r="K140" s="4" t="s">
        <v>3</v>
      </c>
      <c r="M140" s="1">
        <v>5</v>
      </c>
    </row>
    <row r="141" spans="1:13" ht="86.4" x14ac:dyDescent="0.3">
      <c r="A141" s="4">
        <v>2021</v>
      </c>
      <c r="B141" s="4" t="s">
        <v>79</v>
      </c>
      <c r="C141" s="4" t="s">
        <v>103</v>
      </c>
      <c r="D141" s="4" t="s">
        <v>25</v>
      </c>
      <c r="E141" s="7" t="s">
        <v>391</v>
      </c>
      <c r="F141" s="4" t="s">
        <v>105</v>
      </c>
      <c r="G141" s="4" t="s">
        <v>74</v>
      </c>
      <c r="H141" s="15">
        <v>44517</v>
      </c>
      <c r="I141" s="4" t="s">
        <v>392</v>
      </c>
      <c r="J141" s="27">
        <v>2024</v>
      </c>
      <c r="K141" s="26" t="s">
        <v>3</v>
      </c>
      <c r="M141" s="1">
        <v>5</v>
      </c>
    </row>
    <row r="142" spans="1:13" ht="115.2" x14ac:dyDescent="0.3">
      <c r="A142" s="4">
        <v>2021</v>
      </c>
      <c r="B142" s="4" t="s">
        <v>79</v>
      </c>
      <c r="C142" s="4" t="s">
        <v>103</v>
      </c>
      <c r="D142" s="4" t="s">
        <v>25</v>
      </c>
      <c r="E142" s="7" t="s">
        <v>393</v>
      </c>
      <c r="F142" s="4" t="s">
        <v>105</v>
      </c>
      <c r="G142" s="4" t="s">
        <v>74</v>
      </c>
      <c r="H142" s="15">
        <v>44517</v>
      </c>
      <c r="J142" s="27">
        <v>2024</v>
      </c>
      <c r="K142" s="26" t="s">
        <v>3</v>
      </c>
      <c r="M142" s="1">
        <v>5</v>
      </c>
    </row>
    <row r="143" spans="1:13" ht="100.8" x14ac:dyDescent="0.3">
      <c r="A143" s="4">
        <v>2021</v>
      </c>
      <c r="B143" s="4" t="s">
        <v>79</v>
      </c>
      <c r="C143" s="4" t="s">
        <v>103</v>
      </c>
      <c r="D143" s="4" t="s">
        <v>25</v>
      </c>
      <c r="E143" s="7" t="s">
        <v>394</v>
      </c>
      <c r="F143" s="4" t="s">
        <v>105</v>
      </c>
      <c r="G143" s="4" t="s">
        <v>74</v>
      </c>
      <c r="H143" s="15">
        <v>44517</v>
      </c>
      <c r="J143" s="27">
        <v>2024</v>
      </c>
      <c r="K143" s="26" t="s">
        <v>3</v>
      </c>
      <c r="M143" s="1">
        <v>5</v>
      </c>
    </row>
    <row r="144" spans="1:13" ht="86.4" x14ac:dyDescent="0.3">
      <c r="A144" s="4">
        <v>2021</v>
      </c>
      <c r="B144" s="4" t="s">
        <v>23</v>
      </c>
      <c r="C144" s="4" t="s">
        <v>395</v>
      </c>
      <c r="D144" s="4" t="s">
        <v>25</v>
      </c>
      <c r="E144" s="4" t="s">
        <v>396</v>
      </c>
      <c r="F144" s="4" t="s">
        <v>67</v>
      </c>
      <c r="G144" s="4" t="s">
        <v>67</v>
      </c>
      <c r="H144" s="15">
        <v>44474</v>
      </c>
      <c r="J144" s="16">
        <v>2024</v>
      </c>
      <c r="K144" s="26" t="s">
        <v>3</v>
      </c>
      <c r="M144" s="1">
        <v>5</v>
      </c>
    </row>
    <row r="145" spans="1:13" ht="43.2" x14ac:dyDescent="0.3">
      <c r="A145" s="4">
        <v>2022</v>
      </c>
      <c r="B145" s="4" t="s">
        <v>232</v>
      </c>
      <c r="C145" s="4" t="s">
        <v>397</v>
      </c>
      <c r="D145" s="4" t="s">
        <v>25</v>
      </c>
      <c r="E145" s="4" t="s">
        <v>398</v>
      </c>
      <c r="F145" s="4" t="s">
        <v>135</v>
      </c>
      <c r="G145" s="4" t="s">
        <v>302</v>
      </c>
      <c r="H145" s="15">
        <v>44869</v>
      </c>
      <c r="I145" s="6" t="s">
        <v>304</v>
      </c>
      <c r="J145" s="16">
        <v>2024</v>
      </c>
      <c r="K145" s="4" t="s">
        <v>3</v>
      </c>
      <c r="M145" s="1">
        <v>5</v>
      </c>
    </row>
    <row r="146" spans="1:13" ht="43.2" x14ac:dyDescent="0.3">
      <c r="A146" s="4">
        <v>2022</v>
      </c>
      <c r="B146" s="4" t="s">
        <v>232</v>
      </c>
      <c r="C146" s="4" t="s">
        <v>397</v>
      </c>
      <c r="D146" s="4" t="s">
        <v>25</v>
      </c>
      <c r="E146" s="4" t="s">
        <v>399</v>
      </c>
      <c r="F146" s="4" t="s">
        <v>135</v>
      </c>
      <c r="G146" s="4" t="s">
        <v>302</v>
      </c>
      <c r="H146" s="15">
        <v>44869</v>
      </c>
      <c r="I146" s="6" t="s">
        <v>304</v>
      </c>
      <c r="J146" s="16">
        <v>2024</v>
      </c>
      <c r="K146" s="4" t="s">
        <v>3</v>
      </c>
      <c r="M146" s="1">
        <v>5</v>
      </c>
    </row>
    <row r="147" spans="1:13" ht="43.2" x14ac:dyDescent="0.3">
      <c r="A147" s="4">
        <v>2022</v>
      </c>
      <c r="B147" s="4" t="s">
        <v>232</v>
      </c>
      <c r="C147" s="4" t="s">
        <v>397</v>
      </c>
      <c r="D147" s="4" t="s">
        <v>25</v>
      </c>
      <c r="E147" s="4" t="s">
        <v>400</v>
      </c>
      <c r="F147" s="4" t="s">
        <v>135</v>
      </c>
      <c r="G147" s="4" t="s">
        <v>302</v>
      </c>
      <c r="H147" s="15">
        <v>44869</v>
      </c>
      <c r="I147" s="6" t="s">
        <v>304</v>
      </c>
      <c r="J147" s="16">
        <v>2024</v>
      </c>
      <c r="K147" s="4" t="s">
        <v>3</v>
      </c>
      <c r="M147" s="1">
        <v>5</v>
      </c>
    </row>
    <row r="148" spans="1:13" ht="43.2" x14ac:dyDescent="0.3">
      <c r="A148" s="4">
        <v>2022</v>
      </c>
      <c r="B148" s="4" t="s">
        <v>232</v>
      </c>
      <c r="C148" s="4" t="s">
        <v>397</v>
      </c>
      <c r="D148" s="4" t="s">
        <v>25</v>
      </c>
      <c r="E148" s="4" t="s">
        <v>401</v>
      </c>
      <c r="F148" s="4" t="s">
        <v>135</v>
      </c>
      <c r="G148" s="4" t="s">
        <v>302</v>
      </c>
      <c r="H148" s="15">
        <v>44869</v>
      </c>
      <c r="I148" s="6" t="s">
        <v>304</v>
      </c>
      <c r="J148" s="16">
        <v>2024</v>
      </c>
      <c r="K148" s="4" t="s">
        <v>3</v>
      </c>
      <c r="M148" s="1">
        <v>5</v>
      </c>
    </row>
    <row r="149" spans="1:13" ht="28.8" x14ac:dyDescent="0.3">
      <c r="A149" s="5">
        <v>2022</v>
      </c>
      <c r="B149" s="5" t="s">
        <v>23</v>
      </c>
      <c r="C149" s="5" t="s">
        <v>30</v>
      </c>
      <c r="D149" s="5" t="str">
        <f>C149</f>
        <v>Overlappende data</v>
      </c>
      <c r="E149" s="5" t="s">
        <v>402</v>
      </c>
      <c r="F149" s="5" t="s">
        <v>64</v>
      </c>
      <c r="G149" s="5" t="s">
        <v>64</v>
      </c>
      <c r="H149" s="15">
        <v>44846</v>
      </c>
      <c r="I149" s="6"/>
      <c r="J149" s="17">
        <v>2024</v>
      </c>
      <c r="K149" s="4" t="s">
        <v>3</v>
      </c>
      <c r="M149" s="1">
        <v>5</v>
      </c>
    </row>
    <row r="150" spans="1:13" ht="57.6" x14ac:dyDescent="0.3">
      <c r="A150">
        <v>2023</v>
      </c>
      <c r="B150" s="4" t="s">
        <v>14</v>
      </c>
      <c r="C150" s="4" t="s">
        <v>31</v>
      </c>
      <c r="D150" s="5" t="str">
        <f>C150</f>
        <v>Rapport</v>
      </c>
      <c r="E150" s="4" t="s">
        <v>403</v>
      </c>
      <c r="F150" s="4" t="s">
        <v>154</v>
      </c>
      <c r="G150" s="4" t="s">
        <v>146</v>
      </c>
      <c r="H150" s="24">
        <v>44951</v>
      </c>
      <c r="J150" s="16">
        <v>2024</v>
      </c>
      <c r="K150" s="4" t="s">
        <v>3</v>
      </c>
      <c r="M150" s="1">
        <v>5</v>
      </c>
    </row>
    <row r="151" spans="1:13" ht="57.6" x14ac:dyDescent="0.3">
      <c r="A151" s="4">
        <v>2022</v>
      </c>
      <c r="B151" s="4" t="s">
        <v>162</v>
      </c>
      <c r="C151" s="4" t="s">
        <v>404</v>
      </c>
      <c r="D151" s="4" t="s">
        <v>32</v>
      </c>
      <c r="E151" s="2" t="s">
        <v>405</v>
      </c>
      <c r="F151" s="4" t="s">
        <v>406</v>
      </c>
      <c r="G151" s="4" t="s">
        <v>386</v>
      </c>
      <c r="H151" s="15">
        <v>44880</v>
      </c>
      <c r="I151" s="6"/>
      <c r="J151" s="2">
        <v>2024</v>
      </c>
      <c r="K151" s="2" t="s">
        <v>3</v>
      </c>
      <c r="M151" s="1">
        <v>5</v>
      </c>
    </row>
    <row r="152" spans="1:13" ht="28.8" x14ac:dyDescent="0.3">
      <c r="A152" s="4">
        <v>2023</v>
      </c>
      <c r="B152" s="4" t="s">
        <v>79</v>
      </c>
      <c r="C152" s="4" t="s">
        <v>233</v>
      </c>
      <c r="D152" s="4" t="s">
        <v>32</v>
      </c>
      <c r="E152" s="4" t="s">
        <v>407</v>
      </c>
      <c r="F152" s="4" t="s">
        <v>324</v>
      </c>
      <c r="G152" s="4" t="s">
        <v>325</v>
      </c>
      <c r="H152" s="15">
        <v>44946</v>
      </c>
      <c r="I152" s="6"/>
      <c r="J152" s="4">
        <v>2024</v>
      </c>
      <c r="K152" s="5" t="s">
        <v>3</v>
      </c>
      <c r="L152" s="4" t="s">
        <v>408</v>
      </c>
      <c r="M152" s="1">
        <v>5</v>
      </c>
    </row>
    <row r="153" spans="1:13" ht="115.2" x14ac:dyDescent="0.3">
      <c r="A153" s="4">
        <v>2021</v>
      </c>
      <c r="B153" s="4" t="s">
        <v>23</v>
      </c>
      <c r="C153" s="4" t="s">
        <v>117</v>
      </c>
      <c r="D153" s="4" t="s">
        <v>32</v>
      </c>
      <c r="E153" s="4" t="s">
        <v>409</v>
      </c>
      <c r="F153" s="4" t="s">
        <v>67</v>
      </c>
      <c r="G153" s="4" t="s">
        <v>67</v>
      </c>
      <c r="H153" s="15">
        <v>44474</v>
      </c>
      <c r="J153" s="4">
        <v>2024</v>
      </c>
      <c r="K153" s="4" t="s">
        <v>3</v>
      </c>
      <c r="L153" s="19" t="s">
        <v>410</v>
      </c>
      <c r="M153" s="1">
        <v>5</v>
      </c>
    </row>
    <row r="154" spans="1:13" ht="57.6" x14ac:dyDescent="0.3">
      <c r="A154" s="5">
        <v>2022</v>
      </c>
      <c r="B154" s="4" t="s">
        <v>79</v>
      </c>
      <c r="C154" s="4" t="s">
        <v>117</v>
      </c>
      <c r="D154" s="4" t="s">
        <v>32</v>
      </c>
      <c r="E154" s="5" t="s">
        <v>411</v>
      </c>
      <c r="F154" s="5" t="s">
        <v>385</v>
      </c>
      <c r="G154" s="4" t="s">
        <v>386</v>
      </c>
      <c r="H154" s="15">
        <v>44841</v>
      </c>
      <c r="I154" s="6"/>
      <c r="J154" s="5">
        <v>2024</v>
      </c>
      <c r="K154" s="5" t="s">
        <v>3</v>
      </c>
      <c r="L154" s="19" t="s">
        <v>412</v>
      </c>
      <c r="M154" s="1">
        <v>5</v>
      </c>
    </row>
    <row r="155" spans="1:13" ht="57.6" x14ac:dyDescent="0.3">
      <c r="A155" s="5">
        <v>2022</v>
      </c>
      <c r="B155" s="5" t="s">
        <v>52</v>
      </c>
      <c r="C155" s="5" t="s">
        <v>117</v>
      </c>
      <c r="D155" s="4" t="s">
        <v>32</v>
      </c>
      <c r="E155" s="5" t="s">
        <v>413</v>
      </c>
      <c r="F155" s="5" t="s">
        <v>64</v>
      </c>
      <c r="G155" s="5" t="s">
        <v>64</v>
      </c>
      <c r="H155" s="15">
        <v>44846</v>
      </c>
      <c r="I155" s="6"/>
      <c r="J155" s="5">
        <v>2024</v>
      </c>
      <c r="K155" s="5" t="s">
        <v>3</v>
      </c>
      <c r="L155" s="19" t="s">
        <v>414</v>
      </c>
      <c r="M155" s="1">
        <v>5</v>
      </c>
    </row>
    <row r="156" spans="1:13" ht="43.2" x14ac:dyDescent="0.3">
      <c r="A156" s="5">
        <v>2022</v>
      </c>
      <c r="B156" s="5" t="s">
        <v>52</v>
      </c>
      <c r="C156" s="5" t="s">
        <v>117</v>
      </c>
      <c r="D156" s="4" t="s">
        <v>32</v>
      </c>
      <c r="E156" s="5" t="s">
        <v>415</v>
      </c>
      <c r="F156" s="5" t="s">
        <v>64</v>
      </c>
      <c r="G156" s="5" t="s">
        <v>64</v>
      </c>
      <c r="H156" s="15">
        <v>44846</v>
      </c>
      <c r="I156" s="6" t="s">
        <v>417</v>
      </c>
      <c r="J156" s="4">
        <v>2024</v>
      </c>
      <c r="K156" s="4" t="s">
        <v>3</v>
      </c>
      <c r="L156" s="4" t="s">
        <v>416</v>
      </c>
      <c r="M156" s="1">
        <v>5</v>
      </c>
    </row>
    <row r="157" spans="1:13" ht="28.8" x14ac:dyDescent="0.3">
      <c r="A157" s="4">
        <v>2022</v>
      </c>
      <c r="B157" s="5" t="s">
        <v>79</v>
      </c>
      <c r="C157" s="5" t="s">
        <v>418</v>
      </c>
      <c r="D157" s="4" t="s">
        <v>32</v>
      </c>
      <c r="E157" s="5" t="s">
        <v>419</v>
      </c>
      <c r="F157" s="4" t="s">
        <v>64</v>
      </c>
      <c r="G157" s="4" t="s">
        <v>64</v>
      </c>
      <c r="H157" s="15">
        <v>44846</v>
      </c>
      <c r="I157" s="6"/>
      <c r="J157" s="5">
        <v>2024</v>
      </c>
      <c r="K157" s="4" t="s">
        <v>3</v>
      </c>
      <c r="L157" s="19" t="s">
        <v>420</v>
      </c>
      <c r="M157" s="1">
        <v>5</v>
      </c>
    </row>
    <row r="158" spans="1:13" ht="43.2" x14ac:dyDescent="0.3">
      <c r="A158" s="5">
        <v>2022</v>
      </c>
      <c r="B158" s="5" t="s">
        <v>79</v>
      </c>
      <c r="C158" s="5" t="s">
        <v>418</v>
      </c>
      <c r="D158" s="4" t="s">
        <v>32</v>
      </c>
      <c r="E158" s="5" t="s">
        <v>421</v>
      </c>
      <c r="F158" s="5" t="s">
        <v>64</v>
      </c>
      <c r="G158" s="5" t="s">
        <v>64</v>
      </c>
      <c r="H158" s="15">
        <v>44846</v>
      </c>
      <c r="I158" s="6"/>
      <c r="J158" s="5">
        <v>2024</v>
      </c>
      <c r="K158" s="4" t="s">
        <v>3</v>
      </c>
      <c r="L158" s="19" t="s">
        <v>420</v>
      </c>
      <c r="M158" s="1">
        <v>5</v>
      </c>
    </row>
    <row r="159" spans="1:13" ht="115.2" x14ac:dyDescent="0.3">
      <c r="A159" s="4">
        <v>2021</v>
      </c>
      <c r="B159" s="4" t="s">
        <v>79</v>
      </c>
      <c r="C159" s="4" t="s">
        <v>418</v>
      </c>
      <c r="D159" s="4" t="s">
        <v>32</v>
      </c>
      <c r="E159" s="4" t="s">
        <v>422</v>
      </c>
      <c r="F159" s="4" t="s">
        <v>67</v>
      </c>
      <c r="G159" s="4" t="s">
        <v>67</v>
      </c>
      <c r="H159" s="15">
        <v>44474</v>
      </c>
      <c r="J159" s="4">
        <v>2023</v>
      </c>
      <c r="K159" s="4" t="s">
        <v>3</v>
      </c>
      <c r="L159" s="19" t="s">
        <v>423</v>
      </c>
      <c r="M159" s="1">
        <v>5</v>
      </c>
    </row>
    <row r="160" spans="1:13" ht="43.2" x14ac:dyDescent="0.3">
      <c r="A160" s="5">
        <v>2022</v>
      </c>
      <c r="B160" s="5" t="s">
        <v>79</v>
      </c>
      <c r="C160" s="5" t="s">
        <v>418</v>
      </c>
      <c r="D160" s="4" t="s">
        <v>32</v>
      </c>
      <c r="E160" s="5" t="s">
        <v>424</v>
      </c>
      <c r="F160" s="5" t="s">
        <v>64</v>
      </c>
      <c r="G160" s="5" t="s">
        <v>64</v>
      </c>
      <c r="H160" s="15">
        <v>44846</v>
      </c>
      <c r="I160" s="6"/>
      <c r="J160" s="5">
        <v>2024</v>
      </c>
      <c r="K160" s="4" t="s">
        <v>3</v>
      </c>
      <c r="L160" s="19" t="s">
        <v>420</v>
      </c>
      <c r="M160" s="1">
        <v>5</v>
      </c>
    </row>
    <row r="161" spans="1:13" ht="158.4" x14ac:dyDescent="0.3">
      <c r="A161" s="4">
        <v>2021</v>
      </c>
      <c r="B161" s="4" t="s">
        <v>79</v>
      </c>
      <c r="C161" s="4" t="s">
        <v>418</v>
      </c>
      <c r="D161" s="4" t="s">
        <v>32</v>
      </c>
      <c r="E161" s="4" t="s">
        <v>425</v>
      </c>
      <c r="F161" s="4" t="s">
        <v>135</v>
      </c>
      <c r="G161" s="4" t="s">
        <v>74</v>
      </c>
      <c r="H161" s="15">
        <v>44315</v>
      </c>
      <c r="I161" s="4" t="s">
        <v>426</v>
      </c>
      <c r="J161" s="4">
        <v>2024</v>
      </c>
      <c r="K161" s="4" t="s">
        <v>3</v>
      </c>
      <c r="L161" s="19" t="s">
        <v>420</v>
      </c>
      <c r="M161" s="1">
        <v>5</v>
      </c>
    </row>
    <row r="162" spans="1:13" ht="28.8" x14ac:dyDescent="0.3">
      <c r="A162" s="4">
        <v>2021</v>
      </c>
      <c r="B162" s="4" t="s">
        <v>79</v>
      </c>
      <c r="C162" s="4" t="s">
        <v>418</v>
      </c>
      <c r="D162" s="4" t="s">
        <v>32</v>
      </c>
      <c r="E162" s="4" t="s">
        <v>427</v>
      </c>
      <c r="F162" s="4" t="s">
        <v>67</v>
      </c>
      <c r="G162" s="4" t="s">
        <v>67</v>
      </c>
      <c r="H162" s="15">
        <v>44474</v>
      </c>
      <c r="J162" s="4">
        <v>2024</v>
      </c>
      <c r="K162" s="4" t="s">
        <v>3</v>
      </c>
      <c r="L162" s="19" t="s">
        <v>420</v>
      </c>
      <c r="M162" s="1">
        <v>5</v>
      </c>
    </row>
    <row r="163" spans="1:13" ht="43.2" x14ac:dyDescent="0.3">
      <c r="A163" s="5">
        <v>2022</v>
      </c>
      <c r="B163" s="5" t="s">
        <v>79</v>
      </c>
      <c r="C163" s="5" t="s">
        <v>418</v>
      </c>
      <c r="D163" s="4" t="s">
        <v>32</v>
      </c>
      <c r="E163" s="5" t="s">
        <v>428</v>
      </c>
      <c r="F163" s="5" t="s">
        <v>64</v>
      </c>
      <c r="G163" s="5" t="s">
        <v>64</v>
      </c>
      <c r="H163" s="15">
        <v>44846</v>
      </c>
      <c r="I163" s="6"/>
      <c r="J163" s="5">
        <v>2024</v>
      </c>
      <c r="K163" s="4" t="s">
        <v>3</v>
      </c>
      <c r="L163" s="19" t="s">
        <v>420</v>
      </c>
      <c r="M163" s="1">
        <v>5</v>
      </c>
    </row>
    <row r="164" spans="1:13" ht="43.2" x14ac:dyDescent="0.3">
      <c r="A164" s="4">
        <v>2021</v>
      </c>
      <c r="B164" s="4" t="s">
        <v>52</v>
      </c>
      <c r="C164" s="4" t="s">
        <v>126</v>
      </c>
      <c r="D164" s="4" t="s">
        <v>32</v>
      </c>
      <c r="E164" s="4" t="s">
        <v>429</v>
      </c>
      <c r="F164" s="7" t="s">
        <v>95</v>
      </c>
      <c r="G164" s="4" t="s">
        <v>74</v>
      </c>
      <c r="H164" s="15">
        <v>44525</v>
      </c>
      <c r="J164" s="4">
        <v>2023</v>
      </c>
      <c r="K164" s="4" t="s">
        <v>3</v>
      </c>
      <c r="L164" s="19" t="s">
        <v>430</v>
      </c>
      <c r="M164" s="1">
        <v>5</v>
      </c>
    </row>
    <row r="165" spans="1:13" ht="72" x14ac:dyDescent="0.3">
      <c r="A165" s="4">
        <v>2020</v>
      </c>
      <c r="B165" s="4" t="s">
        <v>52</v>
      </c>
      <c r="C165" s="4" t="s">
        <v>126</v>
      </c>
      <c r="D165" s="4" t="s">
        <v>32</v>
      </c>
      <c r="E165" s="4" t="s">
        <v>431</v>
      </c>
      <c r="F165" s="4" t="s">
        <v>54</v>
      </c>
      <c r="G165" s="4" t="s">
        <v>54</v>
      </c>
      <c r="H165" s="15">
        <v>44116</v>
      </c>
      <c r="I165" s="4" t="s">
        <v>433</v>
      </c>
      <c r="J165" s="4">
        <v>2024</v>
      </c>
      <c r="K165" s="4" t="s">
        <v>3</v>
      </c>
      <c r="L165" s="19" t="s">
        <v>432</v>
      </c>
      <c r="M165" s="1">
        <v>5</v>
      </c>
    </row>
    <row r="166" spans="1:13" ht="288" x14ac:dyDescent="0.3">
      <c r="A166" s="4">
        <v>2022</v>
      </c>
      <c r="B166" s="4" t="s">
        <v>79</v>
      </c>
      <c r="C166" s="4" t="s">
        <v>434</v>
      </c>
      <c r="D166" s="4" t="s">
        <v>32</v>
      </c>
      <c r="E166" s="4" t="s">
        <v>435</v>
      </c>
      <c r="F166" s="4" t="s">
        <v>436</v>
      </c>
      <c r="G166" s="4" t="s">
        <v>437</v>
      </c>
      <c r="H166" s="15">
        <v>44701</v>
      </c>
      <c r="J166" s="4">
        <v>2024</v>
      </c>
      <c r="K166" s="4" t="s">
        <v>3</v>
      </c>
      <c r="L166" s="19" t="s">
        <v>438</v>
      </c>
      <c r="M166" s="1">
        <v>5</v>
      </c>
    </row>
    <row r="167" spans="1:13" ht="28.8" x14ac:dyDescent="0.3">
      <c r="A167" s="4">
        <v>2021</v>
      </c>
      <c r="B167" s="4" t="s">
        <v>79</v>
      </c>
      <c r="C167" s="4" t="s">
        <v>439</v>
      </c>
      <c r="D167" s="4" t="s">
        <v>32</v>
      </c>
      <c r="E167" s="4" t="s">
        <v>440</v>
      </c>
      <c r="F167" s="4" t="s">
        <v>67</v>
      </c>
      <c r="G167" s="4" t="s">
        <v>67</v>
      </c>
      <c r="H167" s="15">
        <v>44474</v>
      </c>
      <c r="J167" s="4">
        <v>2024</v>
      </c>
      <c r="K167" s="4" t="s">
        <v>3</v>
      </c>
      <c r="L167" s="19" t="s">
        <v>420</v>
      </c>
      <c r="M167" s="1">
        <v>5</v>
      </c>
    </row>
    <row r="168" spans="1:13" ht="28.8" x14ac:dyDescent="0.3">
      <c r="A168" s="5">
        <v>2022</v>
      </c>
      <c r="B168" s="5" t="s">
        <v>79</v>
      </c>
      <c r="C168" s="5" t="s">
        <v>439</v>
      </c>
      <c r="D168" s="4" t="s">
        <v>32</v>
      </c>
      <c r="E168" s="5" t="s">
        <v>441</v>
      </c>
      <c r="F168" s="5" t="s">
        <v>64</v>
      </c>
      <c r="G168" s="5" t="s">
        <v>64</v>
      </c>
      <c r="H168" s="15">
        <v>44846</v>
      </c>
      <c r="I168" s="6"/>
      <c r="J168" s="5">
        <v>2024</v>
      </c>
      <c r="K168" s="4" t="s">
        <v>3</v>
      </c>
      <c r="L168" s="19" t="s">
        <v>420</v>
      </c>
      <c r="M168" s="1">
        <v>5</v>
      </c>
    </row>
    <row r="169" spans="1:13" ht="302.39999999999998" x14ac:dyDescent="0.3">
      <c r="A169" s="4">
        <v>2021</v>
      </c>
      <c r="B169" s="4" t="s">
        <v>79</v>
      </c>
      <c r="C169" s="4" t="s">
        <v>439</v>
      </c>
      <c r="D169" s="4" t="s">
        <v>32</v>
      </c>
      <c r="E169" s="4" t="s">
        <v>442</v>
      </c>
      <c r="F169" s="5" t="s">
        <v>135</v>
      </c>
      <c r="G169" s="4" t="s">
        <v>59</v>
      </c>
      <c r="H169" s="15">
        <v>44483</v>
      </c>
      <c r="J169" s="4">
        <v>2024</v>
      </c>
      <c r="K169" s="4" t="s">
        <v>3</v>
      </c>
      <c r="L169" s="19" t="s">
        <v>420</v>
      </c>
      <c r="M169" s="1">
        <v>5</v>
      </c>
    </row>
    <row r="170" spans="1:13" ht="129.6" x14ac:dyDescent="0.3">
      <c r="A170">
        <v>2023</v>
      </c>
      <c r="B170" s="4" t="s">
        <v>18</v>
      </c>
      <c r="C170" s="4" t="s">
        <v>443</v>
      </c>
      <c r="D170" s="4" t="s">
        <v>32</v>
      </c>
      <c r="E170" s="4" t="s">
        <v>444</v>
      </c>
      <c r="F170" s="4" t="s">
        <v>145</v>
      </c>
      <c r="G170" s="4" t="s">
        <v>146</v>
      </c>
      <c r="H170" s="24">
        <v>44950</v>
      </c>
      <c r="J170" s="4">
        <v>2024</v>
      </c>
      <c r="K170" s="4" t="s">
        <v>3</v>
      </c>
      <c r="L170" s="19" t="s">
        <v>445</v>
      </c>
      <c r="M170" s="1">
        <v>5</v>
      </c>
    </row>
    <row r="171" spans="1:13" ht="28.8" x14ac:dyDescent="0.3">
      <c r="A171" s="5">
        <v>2022</v>
      </c>
      <c r="B171" s="5" t="s">
        <v>79</v>
      </c>
      <c r="C171" s="5" t="s">
        <v>446</v>
      </c>
      <c r="D171" s="5" t="s">
        <v>33</v>
      </c>
      <c r="E171" s="5" t="s">
        <v>447</v>
      </c>
      <c r="F171" s="5" t="s">
        <v>64</v>
      </c>
      <c r="G171" s="5" t="s">
        <v>64</v>
      </c>
      <c r="H171" s="15">
        <v>44846</v>
      </c>
      <c r="I171" s="6"/>
      <c r="J171" s="17">
        <v>2024</v>
      </c>
      <c r="K171" s="4" t="s">
        <v>3</v>
      </c>
      <c r="L171" s="4" t="s">
        <v>448</v>
      </c>
      <c r="M171" s="1">
        <v>5</v>
      </c>
    </row>
    <row r="172" spans="1:13" ht="158.4" x14ac:dyDescent="0.3">
      <c r="A172" s="11">
        <v>2023</v>
      </c>
      <c r="B172" s="4" t="s">
        <v>52</v>
      </c>
      <c r="C172" s="4" t="s">
        <v>449</v>
      </c>
      <c r="D172" s="4" t="s">
        <v>33</v>
      </c>
      <c r="E172" s="4" t="s">
        <v>450</v>
      </c>
      <c r="F172" s="4" t="s">
        <v>154</v>
      </c>
      <c r="G172" s="4" t="s">
        <v>146</v>
      </c>
      <c r="H172" s="24">
        <v>44951</v>
      </c>
      <c r="J172" s="16">
        <v>2024</v>
      </c>
      <c r="K172" s="4" t="s">
        <v>3</v>
      </c>
      <c r="M172" s="1">
        <v>5</v>
      </c>
    </row>
    <row r="173" spans="1:13" ht="72" x14ac:dyDescent="0.3">
      <c r="A173" s="11">
        <v>2023</v>
      </c>
      <c r="B173" s="4" t="s">
        <v>232</v>
      </c>
      <c r="C173" s="4" t="s">
        <v>451</v>
      </c>
      <c r="D173" s="4" t="s">
        <v>33</v>
      </c>
      <c r="E173" s="4" t="s">
        <v>452</v>
      </c>
      <c r="F173" s="4" t="s">
        <v>154</v>
      </c>
      <c r="G173" s="4" t="s">
        <v>146</v>
      </c>
      <c r="H173" s="24">
        <v>44951</v>
      </c>
      <c r="J173" s="16">
        <v>2024</v>
      </c>
      <c r="K173" s="4" t="s">
        <v>3</v>
      </c>
      <c r="M173" s="1">
        <v>5</v>
      </c>
    </row>
    <row r="174" spans="1:13" ht="57.6" x14ac:dyDescent="0.3">
      <c r="A174" s="4">
        <v>2021</v>
      </c>
      <c r="B174" s="4" t="s">
        <v>23</v>
      </c>
      <c r="C174" s="4" t="s">
        <v>147</v>
      </c>
      <c r="D174" s="5" t="s">
        <v>33</v>
      </c>
      <c r="E174" s="4" t="s">
        <v>453</v>
      </c>
      <c r="F174" s="4" t="s">
        <v>67</v>
      </c>
      <c r="G174" s="4" t="s">
        <v>67</v>
      </c>
      <c r="H174" s="15">
        <v>44474</v>
      </c>
      <c r="J174" s="16">
        <v>2024</v>
      </c>
      <c r="K174" s="4" t="s">
        <v>3</v>
      </c>
      <c r="M174" s="1">
        <v>5</v>
      </c>
    </row>
    <row r="175" spans="1:13" ht="28.8" x14ac:dyDescent="0.3">
      <c r="A175" s="5">
        <v>2022</v>
      </c>
      <c r="B175" s="5" t="s">
        <v>23</v>
      </c>
      <c r="C175" s="5" t="s">
        <v>147</v>
      </c>
      <c r="D175" s="5" t="s">
        <v>33</v>
      </c>
      <c r="E175" s="5" t="s">
        <v>454</v>
      </c>
      <c r="F175" s="5" t="s">
        <v>64</v>
      </c>
      <c r="G175" s="5" t="s">
        <v>64</v>
      </c>
      <c r="H175" s="15">
        <v>44846</v>
      </c>
      <c r="I175" s="6"/>
      <c r="J175" s="16">
        <v>2024</v>
      </c>
      <c r="K175" s="4" t="s">
        <v>3</v>
      </c>
      <c r="M175" s="1">
        <v>5</v>
      </c>
    </row>
    <row r="176" spans="1:13" ht="409.6" x14ac:dyDescent="0.3">
      <c r="A176" s="4">
        <v>2022</v>
      </c>
      <c r="B176" s="4" t="s">
        <v>23</v>
      </c>
      <c r="C176" s="4" t="s">
        <v>147</v>
      </c>
      <c r="D176" s="5" t="s">
        <v>33</v>
      </c>
      <c r="E176" s="4" t="s">
        <v>455</v>
      </c>
      <c r="F176" s="4" t="s">
        <v>135</v>
      </c>
      <c r="G176" s="4" t="s">
        <v>74</v>
      </c>
      <c r="H176" s="15">
        <v>44845</v>
      </c>
      <c r="I176" s="6"/>
      <c r="J176" s="16">
        <v>2024</v>
      </c>
      <c r="K176" s="4" t="s">
        <v>3</v>
      </c>
      <c r="M176" s="1">
        <v>5</v>
      </c>
    </row>
    <row r="177" spans="1:13" ht="57.6" x14ac:dyDescent="0.3">
      <c r="A177" s="5">
        <v>2022</v>
      </c>
      <c r="B177" s="4" t="s">
        <v>23</v>
      </c>
      <c r="C177" s="4" t="s">
        <v>147</v>
      </c>
      <c r="D177" s="5" t="s">
        <v>33</v>
      </c>
      <c r="E177" s="5" t="s">
        <v>456</v>
      </c>
      <c r="F177" s="5" t="s">
        <v>385</v>
      </c>
      <c r="G177" s="4" t="s">
        <v>386</v>
      </c>
      <c r="H177" s="15">
        <v>44841</v>
      </c>
      <c r="I177" s="6"/>
      <c r="J177" s="16">
        <v>2024</v>
      </c>
      <c r="K177" s="4" t="s">
        <v>3</v>
      </c>
      <c r="M177" s="1">
        <v>5</v>
      </c>
    </row>
    <row r="178" spans="1:13" ht="409.6" x14ac:dyDescent="0.3">
      <c r="A178" s="4">
        <v>2021</v>
      </c>
      <c r="B178" s="4" t="s">
        <v>23</v>
      </c>
      <c r="C178" s="4" t="s">
        <v>147</v>
      </c>
      <c r="D178" s="5" t="s">
        <v>33</v>
      </c>
      <c r="E178" s="4" t="s">
        <v>457</v>
      </c>
      <c r="F178" s="4" t="s">
        <v>135</v>
      </c>
      <c r="G178" s="4" t="s">
        <v>59</v>
      </c>
      <c r="H178" s="15">
        <v>44504</v>
      </c>
      <c r="I178" s="4" t="s">
        <v>458</v>
      </c>
      <c r="J178" s="16">
        <v>2024</v>
      </c>
      <c r="K178" s="4" t="s">
        <v>3</v>
      </c>
      <c r="M178" s="1">
        <v>5</v>
      </c>
    </row>
    <row r="179" spans="1:13" ht="28.8" x14ac:dyDescent="0.3">
      <c r="A179" s="5">
        <v>2022</v>
      </c>
      <c r="B179" s="5" t="s">
        <v>79</v>
      </c>
      <c r="C179" s="5" t="s">
        <v>147</v>
      </c>
      <c r="D179" s="5" t="s">
        <v>33</v>
      </c>
      <c r="E179" s="5" t="s">
        <v>459</v>
      </c>
      <c r="F179" s="5" t="s">
        <v>64</v>
      </c>
      <c r="G179" s="5" t="s">
        <v>64</v>
      </c>
      <c r="H179" s="15">
        <v>44846</v>
      </c>
      <c r="I179" s="6"/>
      <c r="J179" s="16">
        <v>2024</v>
      </c>
      <c r="K179" s="4" t="s">
        <v>3</v>
      </c>
      <c r="M179" s="1">
        <v>5</v>
      </c>
    </row>
    <row r="180" spans="1:13" ht="28.8" x14ac:dyDescent="0.3">
      <c r="A180" s="5">
        <v>2022</v>
      </c>
      <c r="B180" s="5" t="s">
        <v>79</v>
      </c>
      <c r="C180" s="5" t="s">
        <v>147</v>
      </c>
      <c r="D180" s="5" t="s">
        <v>33</v>
      </c>
      <c r="E180" s="5" t="s">
        <v>460</v>
      </c>
      <c r="F180" s="5" t="s">
        <v>64</v>
      </c>
      <c r="G180" s="5" t="s">
        <v>64</v>
      </c>
      <c r="H180" s="15">
        <v>44846</v>
      </c>
      <c r="I180" s="6"/>
      <c r="J180" s="16">
        <v>2024</v>
      </c>
      <c r="K180" s="4" t="s">
        <v>3</v>
      </c>
      <c r="M180" s="1">
        <v>5</v>
      </c>
    </row>
    <row r="181" spans="1:13" ht="28.8" x14ac:dyDescent="0.3">
      <c r="A181" s="5">
        <v>2022</v>
      </c>
      <c r="B181" s="4" t="s">
        <v>79</v>
      </c>
      <c r="C181" s="4" t="s">
        <v>147</v>
      </c>
      <c r="D181" s="4" t="s">
        <v>33</v>
      </c>
      <c r="E181" s="5" t="s">
        <v>461</v>
      </c>
      <c r="F181" s="5" t="s">
        <v>64</v>
      </c>
      <c r="G181" s="5" t="s">
        <v>64</v>
      </c>
      <c r="H181" s="15">
        <v>44846</v>
      </c>
      <c r="I181" s="6"/>
      <c r="J181" s="16">
        <v>2024</v>
      </c>
      <c r="K181" s="4" t="s">
        <v>3</v>
      </c>
      <c r="M181" s="1">
        <v>5</v>
      </c>
    </row>
    <row r="182" spans="1:13" ht="28.8" x14ac:dyDescent="0.3">
      <c r="A182" s="4">
        <v>2021</v>
      </c>
      <c r="B182" s="4" t="s">
        <v>79</v>
      </c>
      <c r="C182" s="4" t="s">
        <v>147</v>
      </c>
      <c r="D182" s="4" t="s">
        <v>33</v>
      </c>
      <c r="E182" s="4" t="s">
        <v>462</v>
      </c>
      <c r="F182" s="4" t="s">
        <v>67</v>
      </c>
      <c r="G182" s="4" t="s">
        <v>67</v>
      </c>
      <c r="H182" s="15">
        <v>44474</v>
      </c>
      <c r="I182" s="4" t="s">
        <v>463</v>
      </c>
      <c r="J182" s="16">
        <v>2024</v>
      </c>
      <c r="K182" s="4" t="s">
        <v>3</v>
      </c>
      <c r="M182" s="1">
        <v>5</v>
      </c>
    </row>
    <row r="183" spans="1:13" ht="57.6" x14ac:dyDescent="0.3">
      <c r="A183" s="4">
        <v>2022</v>
      </c>
      <c r="B183" s="4" t="s">
        <v>79</v>
      </c>
      <c r="C183" s="4" t="s">
        <v>147</v>
      </c>
      <c r="D183" s="4" t="s">
        <v>33</v>
      </c>
      <c r="E183" s="6" t="s">
        <v>464</v>
      </c>
      <c r="F183" s="4" t="s">
        <v>465</v>
      </c>
      <c r="G183" s="4" t="s">
        <v>386</v>
      </c>
      <c r="H183" s="15">
        <v>44911</v>
      </c>
      <c r="J183" s="16">
        <v>2024</v>
      </c>
      <c r="K183" s="4" t="s">
        <v>3</v>
      </c>
      <c r="M183" s="1">
        <v>5</v>
      </c>
    </row>
    <row r="184" spans="1:13" ht="28.8" x14ac:dyDescent="0.3">
      <c r="A184" s="4">
        <v>2021</v>
      </c>
      <c r="B184" s="4" t="s">
        <v>79</v>
      </c>
      <c r="C184" s="4" t="s">
        <v>147</v>
      </c>
      <c r="D184" s="4" t="s">
        <v>33</v>
      </c>
      <c r="E184" s="4" t="s">
        <v>466</v>
      </c>
      <c r="F184" s="4" t="s">
        <v>67</v>
      </c>
      <c r="G184" s="4" t="s">
        <v>67</v>
      </c>
      <c r="H184" s="15">
        <v>44474</v>
      </c>
      <c r="J184" s="16">
        <v>2024</v>
      </c>
      <c r="K184" s="4" t="s">
        <v>3</v>
      </c>
      <c r="M184" s="1">
        <v>5</v>
      </c>
    </row>
    <row r="185" spans="1:13" ht="28.8" x14ac:dyDescent="0.3">
      <c r="A185" s="5">
        <v>2022</v>
      </c>
      <c r="B185" s="5" t="s">
        <v>79</v>
      </c>
      <c r="C185" s="5" t="s">
        <v>147</v>
      </c>
      <c r="D185" s="5" t="s">
        <v>33</v>
      </c>
      <c r="E185" s="5" t="s">
        <v>467</v>
      </c>
      <c r="F185" s="5" t="s">
        <v>64</v>
      </c>
      <c r="G185" s="5" t="s">
        <v>64</v>
      </c>
      <c r="H185" s="15">
        <v>44846</v>
      </c>
      <c r="I185" s="6"/>
      <c r="J185" s="16">
        <v>2024</v>
      </c>
      <c r="K185" s="4" t="s">
        <v>3</v>
      </c>
      <c r="M185" s="1">
        <v>5</v>
      </c>
    </row>
    <row r="186" spans="1:13" ht="57.6" x14ac:dyDescent="0.3">
      <c r="A186" s="4">
        <v>2022</v>
      </c>
      <c r="B186" s="4" t="s">
        <v>232</v>
      </c>
      <c r="C186" s="4" t="s">
        <v>147</v>
      </c>
      <c r="D186" s="4" t="s">
        <v>33</v>
      </c>
      <c r="E186" s="4" t="s">
        <v>468</v>
      </c>
      <c r="F186" s="4" t="s">
        <v>135</v>
      </c>
      <c r="G186" s="4" t="s">
        <v>302</v>
      </c>
      <c r="H186" s="15">
        <v>44869</v>
      </c>
      <c r="I186" s="6" t="s">
        <v>304</v>
      </c>
      <c r="J186" s="16">
        <v>2024</v>
      </c>
      <c r="K186" s="4" t="s">
        <v>3</v>
      </c>
      <c r="M186" s="1">
        <v>5</v>
      </c>
    </row>
    <row r="187" spans="1:13" ht="28.8" x14ac:dyDescent="0.3">
      <c r="A187" s="4">
        <v>2020</v>
      </c>
      <c r="B187" s="4" t="s">
        <v>232</v>
      </c>
      <c r="C187" s="4" t="s">
        <v>147</v>
      </c>
      <c r="D187" s="4" t="s">
        <v>33</v>
      </c>
      <c r="E187" s="4" t="s">
        <v>469</v>
      </c>
      <c r="F187" s="4" t="s">
        <v>54</v>
      </c>
      <c r="G187" s="4" t="s">
        <v>54</v>
      </c>
      <c r="H187" s="15">
        <v>44116</v>
      </c>
      <c r="I187" s="4" t="s">
        <v>470</v>
      </c>
      <c r="J187" s="16">
        <v>2024</v>
      </c>
      <c r="K187" s="4" t="s">
        <v>3</v>
      </c>
      <c r="M187" s="1">
        <v>5</v>
      </c>
    </row>
    <row r="188" spans="1:13" ht="115.2" x14ac:dyDescent="0.3">
      <c r="A188" s="4">
        <v>2021</v>
      </c>
      <c r="B188" s="4" t="s">
        <v>232</v>
      </c>
      <c r="C188" s="4" t="s">
        <v>147</v>
      </c>
      <c r="D188" s="4" t="s">
        <v>33</v>
      </c>
      <c r="E188" s="4" t="s">
        <v>471</v>
      </c>
      <c r="F188" s="4" t="s">
        <v>67</v>
      </c>
      <c r="G188" s="4" t="s">
        <v>67</v>
      </c>
      <c r="H188" s="15">
        <v>44474</v>
      </c>
      <c r="J188" s="16">
        <v>2024</v>
      </c>
      <c r="K188" s="4" t="s">
        <v>3</v>
      </c>
      <c r="M188" s="1">
        <v>5</v>
      </c>
    </row>
    <row r="189" spans="1:13" ht="100.8" x14ac:dyDescent="0.3">
      <c r="A189" s="4">
        <v>2021</v>
      </c>
      <c r="B189" s="4" t="s">
        <v>232</v>
      </c>
      <c r="C189" s="4" t="s">
        <v>147</v>
      </c>
      <c r="D189" s="4" t="s">
        <v>33</v>
      </c>
      <c r="E189" s="4" t="s">
        <v>472</v>
      </c>
      <c r="F189" s="5" t="s">
        <v>473</v>
      </c>
      <c r="G189" s="4" t="s">
        <v>74</v>
      </c>
      <c r="H189" s="15">
        <v>44423</v>
      </c>
      <c r="I189" s="4" t="s">
        <v>474</v>
      </c>
      <c r="J189" s="16">
        <v>2024</v>
      </c>
      <c r="K189" s="4" t="s">
        <v>3</v>
      </c>
      <c r="M189" s="1">
        <v>5</v>
      </c>
    </row>
    <row r="190" spans="1:13" x14ac:dyDescent="0.3">
      <c r="A190" s="4">
        <v>2022</v>
      </c>
      <c r="B190" s="4" t="s">
        <v>232</v>
      </c>
      <c r="C190" s="4" t="s">
        <v>147</v>
      </c>
      <c r="D190" s="4" t="s">
        <v>33</v>
      </c>
      <c r="E190" s="4" t="s">
        <v>475</v>
      </c>
      <c r="F190" s="4" t="s">
        <v>135</v>
      </c>
      <c r="G190" s="4" t="s">
        <v>302</v>
      </c>
      <c r="H190" s="15">
        <v>44869</v>
      </c>
      <c r="I190" s="6" t="s">
        <v>304</v>
      </c>
      <c r="J190" s="16">
        <v>2024</v>
      </c>
      <c r="K190" s="4" t="s">
        <v>3</v>
      </c>
      <c r="M190" s="1">
        <v>5</v>
      </c>
    </row>
    <row r="191" spans="1:13" ht="43.2" x14ac:dyDescent="0.3">
      <c r="A191" s="4">
        <v>2021</v>
      </c>
      <c r="B191" s="4" t="s">
        <v>232</v>
      </c>
      <c r="C191" s="4" t="s">
        <v>147</v>
      </c>
      <c r="D191" s="4" t="s">
        <v>33</v>
      </c>
      <c r="E191" s="4" t="s">
        <v>476</v>
      </c>
      <c r="F191" s="4" t="s">
        <v>190</v>
      </c>
      <c r="G191" s="4" t="s">
        <v>150</v>
      </c>
      <c r="H191" s="15">
        <v>44300</v>
      </c>
      <c r="I191" s="4" t="s">
        <v>477</v>
      </c>
      <c r="J191" s="16">
        <v>2024</v>
      </c>
      <c r="K191" s="4" t="s">
        <v>3</v>
      </c>
      <c r="M191" s="1">
        <v>5</v>
      </c>
    </row>
    <row r="192" spans="1:13" ht="43.2" x14ac:dyDescent="0.3">
      <c r="A192" s="4">
        <v>2022</v>
      </c>
      <c r="B192" s="4" t="s">
        <v>232</v>
      </c>
      <c r="C192" s="4" t="s">
        <v>147</v>
      </c>
      <c r="D192" s="4" t="s">
        <v>33</v>
      </c>
      <c r="E192" s="4" t="s">
        <v>478</v>
      </c>
      <c r="F192" s="4" t="s">
        <v>135</v>
      </c>
      <c r="G192" s="4" t="s">
        <v>302</v>
      </c>
      <c r="H192" s="15">
        <v>44869</v>
      </c>
      <c r="I192" s="6" t="s">
        <v>304</v>
      </c>
      <c r="J192" s="16">
        <v>2024</v>
      </c>
      <c r="K192" s="4" t="s">
        <v>3</v>
      </c>
      <c r="M192" s="1">
        <v>5</v>
      </c>
    </row>
    <row r="193" spans="1:13" ht="28.8" x14ac:dyDescent="0.3">
      <c r="A193" s="5">
        <v>2022</v>
      </c>
      <c r="B193" s="4" t="s">
        <v>232</v>
      </c>
      <c r="C193" s="4" t="s">
        <v>147</v>
      </c>
      <c r="D193" s="4" t="s">
        <v>33</v>
      </c>
      <c r="E193" s="5" t="s">
        <v>479</v>
      </c>
      <c r="F193" s="5" t="s">
        <v>64</v>
      </c>
      <c r="G193" s="5" t="s">
        <v>64</v>
      </c>
      <c r="H193" s="15">
        <v>44846</v>
      </c>
      <c r="I193" s="6"/>
      <c r="J193" s="16">
        <v>2024</v>
      </c>
      <c r="K193" s="4" t="s">
        <v>3</v>
      </c>
      <c r="M193" s="1">
        <v>5</v>
      </c>
    </row>
    <row r="194" spans="1:13" ht="28.8" x14ac:dyDescent="0.3">
      <c r="A194" s="5">
        <v>2022</v>
      </c>
      <c r="B194" s="4" t="s">
        <v>232</v>
      </c>
      <c r="C194" s="4" t="s">
        <v>147</v>
      </c>
      <c r="D194" s="4" t="s">
        <v>33</v>
      </c>
      <c r="E194" s="5" t="s">
        <v>480</v>
      </c>
      <c r="F194" s="5" t="s">
        <v>64</v>
      </c>
      <c r="G194" s="5" t="s">
        <v>64</v>
      </c>
      <c r="H194" s="15">
        <v>44846</v>
      </c>
      <c r="I194" s="6"/>
      <c r="J194" s="16">
        <v>2024</v>
      </c>
      <c r="K194" s="4" t="s">
        <v>3</v>
      </c>
      <c r="M194" s="1">
        <v>5</v>
      </c>
    </row>
    <row r="195" spans="1:13" ht="28.8" x14ac:dyDescent="0.3">
      <c r="A195" s="5">
        <v>2022</v>
      </c>
      <c r="B195" s="4" t="s">
        <v>232</v>
      </c>
      <c r="C195" s="4" t="s">
        <v>147</v>
      </c>
      <c r="D195" s="4" t="s">
        <v>33</v>
      </c>
      <c r="E195" s="5" t="s">
        <v>481</v>
      </c>
      <c r="F195" s="5" t="s">
        <v>64</v>
      </c>
      <c r="G195" s="5" t="s">
        <v>64</v>
      </c>
      <c r="H195" s="15">
        <v>44846</v>
      </c>
      <c r="I195" s="6"/>
      <c r="J195" s="16">
        <v>2024</v>
      </c>
      <c r="K195" s="4" t="s">
        <v>3</v>
      </c>
      <c r="M195" s="1">
        <v>5</v>
      </c>
    </row>
    <row r="196" spans="1:13" ht="28.8" x14ac:dyDescent="0.3">
      <c r="A196" s="5">
        <v>2022</v>
      </c>
      <c r="B196" s="4" t="s">
        <v>232</v>
      </c>
      <c r="C196" s="4" t="s">
        <v>147</v>
      </c>
      <c r="D196" s="4" t="s">
        <v>33</v>
      </c>
      <c r="E196" s="5" t="s">
        <v>482</v>
      </c>
      <c r="F196" s="5" t="s">
        <v>64</v>
      </c>
      <c r="G196" s="5" t="s">
        <v>64</v>
      </c>
      <c r="H196" s="15">
        <v>44846</v>
      </c>
      <c r="I196" s="6"/>
      <c r="J196" s="16">
        <v>2024</v>
      </c>
      <c r="K196" s="4" t="s">
        <v>3</v>
      </c>
      <c r="M196" s="1">
        <v>5</v>
      </c>
    </row>
    <row r="197" spans="1:13" ht="43.2" x14ac:dyDescent="0.3">
      <c r="A197" s="4">
        <v>2021</v>
      </c>
      <c r="B197" s="4" t="s">
        <v>232</v>
      </c>
      <c r="C197" s="4" t="s">
        <v>147</v>
      </c>
      <c r="D197" s="4" t="s">
        <v>33</v>
      </c>
      <c r="E197" s="4" t="s">
        <v>483</v>
      </c>
      <c r="F197" s="4" t="s">
        <v>149</v>
      </c>
      <c r="G197" s="4" t="s">
        <v>150</v>
      </c>
      <c r="H197" s="15">
        <v>44300</v>
      </c>
      <c r="J197" s="16">
        <v>2024</v>
      </c>
      <c r="K197" s="4" t="s">
        <v>3</v>
      </c>
      <c r="M197" s="1">
        <v>5</v>
      </c>
    </row>
    <row r="198" spans="1:13" ht="302.39999999999998" x14ac:dyDescent="0.3">
      <c r="A198" s="4">
        <v>2021</v>
      </c>
      <c r="B198" s="4" t="s">
        <v>232</v>
      </c>
      <c r="C198" s="4" t="s">
        <v>147</v>
      </c>
      <c r="D198" s="4" t="s">
        <v>33</v>
      </c>
      <c r="E198" s="4" t="s">
        <v>484</v>
      </c>
      <c r="F198" s="4" t="s">
        <v>485</v>
      </c>
      <c r="G198" s="4" t="s">
        <v>74</v>
      </c>
      <c r="H198" s="15">
        <v>44292</v>
      </c>
      <c r="I198" s="4" t="s">
        <v>486</v>
      </c>
      <c r="J198" s="16">
        <v>2024</v>
      </c>
      <c r="K198" s="4" t="s">
        <v>3</v>
      </c>
      <c r="M198" s="1">
        <v>5</v>
      </c>
    </row>
    <row r="199" spans="1:13" ht="28.8" x14ac:dyDescent="0.3">
      <c r="A199" s="4">
        <v>2021</v>
      </c>
      <c r="B199" s="4" t="s">
        <v>232</v>
      </c>
      <c r="C199" s="4" t="s">
        <v>147</v>
      </c>
      <c r="D199" s="4" t="s">
        <v>33</v>
      </c>
      <c r="E199" s="4" t="s">
        <v>487</v>
      </c>
      <c r="F199" s="7" t="s">
        <v>135</v>
      </c>
      <c r="G199" s="4" t="s">
        <v>74</v>
      </c>
      <c r="H199" s="15">
        <v>44546</v>
      </c>
      <c r="J199" s="16">
        <v>2024</v>
      </c>
      <c r="K199" s="4" t="s">
        <v>3</v>
      </c>
      <c r="M199" s="1">
        <v>5</v>
      </c>
    </row>
    <row r="200" spans="1:13" ht="28.8" x14ac:dyDescent="0.3">
      <c r="A200" s="4">
        <v>2022</v>
      </c>
      <c r="B200" s="4" t="s">
        <v>232</v>
      </c>
      <c r="C200" s="4" t="s">
        <v>147</v>
      </c>
      <c r="D200" s="4" t="s">
        <v>33</v>
      </c>
      <c r="E200" s="4" t="s">
        <v>488</v>
      </c>
      <c r="F200" s="4" t="s">
        <v>135</v>
      </c>
      <c r="G200" s="4" t="s">
        <v>302</v>
      </c>
      <c r="H200" s="15">
        <v>44869</v>
      </c>
      <c r="I200" s="6" t="s">
        <v>304</v>
      </c>
      <c r="J200" s="16">
        <v>2024</v>
      </c>
      <c r="K200" s="4" t="s">
        <v>3</v>
      </c>
      <c r="M200" s="1">
        <v>5</v>
      </c>
    </row>
    <row r="201" spans="1:13" x14ac:dyDescent="0.3">
      <c r="A201" s="4">
        <v>2022</v>
      </c>
      <c r="B201" s="4" t="s">
        <v>232</v>
      </c>
      <c r="C201" s="4" t="s">
        <v>147</v>
      </c>
      <c r="D201" s="4" t="s">
        <v>33</v>
      </c>
      <c r="E201" s="4" t="s">
        <v>489</v>
      </c>
      <c r="F201" s="4" t="s">
        <v>135</v>
      </c>
      <c r="G201" s="4" t="s">
        <v>302</v>
      </c>
      <c r="H201" s="15">
        <v>44869</v>
      </c>
      <c r="I201" s="6"/>
      <c r="J201" s="16">
        <v>2024</v>
      </c>
      <c r="K201" s="4" t="s">
        <v>3</v>
      </c>
      <c r="M201" s="1">
        <v>5</v>
      </c>
    </row>
    <row r="202" spans="1:13" ht="28.8" x14ac:dyDescent="0.3">
      <c r="A202" s="4">
        <v>2022</v>
      </c>
      <c r="B202" s="4" t="s">
        <v>232</v>
      </c>
      <c r="C202" s="4" t="s">
        <v>147</v>
      </c>
      <c r="D202" s="4" t="s">
        <v>33</v>
      </c>
      <c r="E202" s="4" t="s">
        <v>490</v>
      </c>
      <c r="F202" s="4" t="s">
        <v>135</v>
      </c>
      <c r="G202" s="4" t="s">
        <v>302</v>
      </c>
      <c r="H202" s="15">
        <v>44869</v>
      </c>
      <c r="I202" s="6" t="s">
        <v>304</v>
      </c>
      <c r="J202" s="16">
        <v>2024</v>
      </c>
      <c r="K202" s="4" t="s">
        <v>3</v>
      </c>
      <c r="M202" s="1">
        <v>5</v>
      </c>
    </row>
    <row r="203" spans="1:13" x14ac:dyDescent="0.3">
      <c r="A203" s="4">
        <v>2022</v>
      </c>
      <c r="B203" s="4" t="s">
        <v>232</v>
      </c>
      <c r="C203" s="4" t="s">
        <v>147</v>
      </c>
      <c r="D203" s="4" t="s">
        <v>33</v>
      </c>
      <c r="E203" s="4" t="s">
        <v>491</v>
      </c>
      <c r="F203" s="4" t="s">
        <v>135</v>
      </c>
      <c r="G203" s="4" t="s">
        <v>302</v>
      </c>
      <c r="H203" s="15">
        <v>44869</v>
      </c>
      <c r="I203" s="6"/>
      <c r="J203" s="16">
        <v>2024</v>
      </c>
      <c r="K203" s="4" t="s">
        <v>3</v>
      </c>
      <c r="M203" s="1">
        <v>5</v>
      </c>
    </row>
    <row r="204" spans="1:13" ht="374.4" x14ac:dyDescent="0.3">
      <c r="A204" s="11">
        <v>2023</v>
      </c>
      <c r="B204" s="4" t="s">
        <v>232</v>
      </c>
      <c r="C204" s="4" t="s">
        <v>147</v>
      </c>
      <c r="D204" s="4" t="s">
        <v>33</v>
      </c>
      <c r="E204" s="4" t="s">
        <v>492</v>
      </c>
      <c r="F204" s="4" t="s">
        <v>154</v>
      </c>
      <c r="G204" s="4" t="s">
        <v>146</v>
      </c>
      <c r="H204" s="24">
        <v>44951</v>
      </c>
      <c r="J204" s="16">
        <v>2024</v>
      </c>
      <c r="K204" s="4" t="s">
        <v>3</v>
      </c>
      <c r="M204" s="1">
        <v>5</v>
      </c>
    </row>
    <row r="205" spans="1:13" ht="28.8" x14ac:dyDescent="0.3">
      <c r="A205" s="4">
        <v>2020</v>
      </c>
      <c r="B205" s="4" t="s">
        <v>52</v>
      </c>
      <c r="C205" s="4" t="s">
        <v>147</v>
      </c>
      <c r="D205" s="4" t="s">
        <v>33</v>
      </c>
      <c r="E205" s="4" t="s">
        <v>493</v>
      </c>
      <c r="F205" s="4" t="s">
        <v>54</v>
      </c>
      <c r="G205" s="4" t="s">
        <v>54</v>
      </c>
      <c r="H205" s="15">
        <v>44116</v>
      </c>
      <c r="I205" s="4" t="s">
        <v>494</v>
      </c>
      <c r="J205" s="16">
        <v>2024</v>
      </c>
      <c r="K205" s="4" t="s">
        <v>3</v>
      </c>
      <c r="M205" s="1">
        <v>5</v>
      </c>
    </row>
    <row r="206" spans="1:13" ht="28.8" x14ac:dyDescent="0.3">
      <c r="A206" s="5">
        <v>2022</v>
      </c>
      <c r="B206" s="5" t="s">
        <v>52</v>
      </c>
      <c r="C206" s="5" t="s">
        <v>147</v>
      </c>
      <c r="D206" s="5" t="s">
        <v>33</v>
      </c>
      <c r="E206" s="5" t="s">
        <v>495</v>
      </c>
      <c r="F206" s="5" t="s">
        <v>64</v>
      </c>
      <c r="G206" s="5" t="s">
        <v>64</v>
      </c>
      <c r="H206" s="15">
        <v>44846</v>
      </c>
      <c r="I206" s="6"/>
      <c r="J206" s="16">
        <v>2024</v>
      </c>
      <c r="K206" s="4" t="s">
        <v>3</v>
      </c>
      <c r="M206" s="1">
        <v>5</v>
      </c>
    </row>
    <row r="207" spans="1:13" ht="230.4" x14ac:dyDescent="0.3">
      <c r="A207" s="4">
        <v>2020</v>
      </c>
      <c r="B207" s="4" t="s">
        <v>52</v>
      </c>
      <c r="C207" s="4" t="s">
        <v>147</v>
      </c>
      <c r="D207" s="4" t="s">
        <v>33</v>
      </c>
      <c r="E207" s="5" t="s">
        <v>496</v>
      </c>
      <c r="F207" s="4" t="s">
        <v>497</v>
      </c>
      <c r="G207" s="4" t="s">
        <v>74</v>
      </c>
      <c r="H207" s="15">
        <v>43845</v>
      </c>
      <c r="I207" s="8" t="s">
        <v>498</v>
      </c>
      <c r="J207" s="16">
        <v>2024</v>
      </c>
      <c r="K207" s="4" t="s">
        <v>3</v>
      </c>
      <c r="M207" s="1">
        <v>5</v>
      </c>
    </row>
    <row r="208" spans="1:13" ht="86.4" x14ac:dyDescent="0.3">
      <c r="A208" s="4">
        <v>2020</v>
      </c>
      <c r="B208" s="4" t="s">
        <v>52</v>
      </c>
      <c r="C208" s="4" t="s">
        <v>147</v>
      </c>
      <c r="D208" s="4" t="s">
        <v>33</v>
      </c>
      <c r="E208" s="4" t="s">
        <v>499</v>
      </c>
      <c r="F208" s="4" t="s">
        <v>54</v>
      </c>
      <c r="G208" s="4" t="s">
        <v>54</v>
      </c>
      <c r="H208" s="15">
        <v>44116</v>
      </c>
      <c r="I208" s="4" t="s">
        <v>500</v>
      </c>
      <c r="J208" s="16">
        <v>2024</v>
      </c>
      <c r="K208" s="4" t="s">
        <v>3</v>
      </c>
      <c r="M208" s="1">
        <v>5</v>
      </c>
    </row>
    <row r="209" spans="1:13" ht="28.8" x14ac:dyDescent="0.3">
      <c r="A209" s="4">
        <v>2021</v>
      </c>
      <c r="B209" s="4" t="s">
        <v>52</v>
      </c>
      <c r="C209" s="4" t="s">
        <v>147</v>
      </c>
      <c r="D209" s="4" t="s">
        <v>33</v>
      </c>
      <c r="E209" s="4" t="s">
        <v>501</v>
      </c>
      <c r="F209" s="4" t="s">
        <v>67</v>
      </c>
      <c r="G209" s="4" t="s">
        <v>67</v>
      </c>
      <c r="H209" s="15">
        <v>44474</v>
      </c>
      <c r="J209" s="16">
        <v>2024</v>
      </c>
      <c r="K209" s="4" t="s">
        <v>3</v>
      </c>
      <c r="M209" s="1">
        <v>5</v>
      </c>
    </row>
    <row r="210" spans="1:13" ht="72" x14ac:dyDescent="0.3">
      <c r="A210" s="4">
        <v>2020</v>
      </c>
      <c r="B210" s="4" t="s">
        <v>52</v>
      </c>
      <c r="C210" s="4" t="s">
        <v>147</v>
      </c>
      <c r="D210" s="4" t="s">
        <v>33</v>
      </c>
      <c r="E210" s="4" t="s">
        <v>502</v>
      </c>
      <c r="F210" s="4" t="s">
        <v>54</v>
      </c>
      <c r="G210" s="4" t="s">
        <v>54</v>
      </c>
      <c r="H210" s="15">
        <v>44116</v>
      </c>
      <c r="I210" s="4" t="s">
        <v>503</v>
      </c>
      <c r="J210" s="16">
        <v>2024</v>
      </c>
      <c r="K210" s="4" t="s">
        <v>3</v>
      </c>
      <c r="M210" s="1">
        <v>5</v>
      </c>
    </row>
    <row r="211" spans="1:13" ht="28.8" x14ac:dyDescent="0.3">
      <c r="A211" s="4">
        <v>2020</v>
      </c>
      <c r="B211" s="4" t="s">
        <v>52</v>
      </c>
      <c r="C211" s="4" t="s">
        <v>147</v>
      </c>
      <c r="D211" s="4" t="s">
        <v>33</v>
      </c>
      <c r="E211" s="4" t="s">
        <v>504</v>
      </c>
      <c r="F211" s="4" t="s">
        <v>54</v>
      </c>
      <c r="G211" s="4" t="s">
        <v>54</v>
      </c>
      <c r="H211" s="15">
        <v>44116</v>
      </c>
      <c r="I211" s="4" t="s">
        <v>505</v>
      </c>
      <c r="J211" s="16">
        <v>2024</v>
      </c>
      <c r="K211" s="4" t="s">
        <v>3</v>
      </c>
      <c r="M211" s="1">
        <v>5</v>
      </c>
    </row>
    <row r="212" spans="1:13" ht="28.8" x14ac:dyDescent="0.3">
      <c r="A212" s="4">
        <v>2021</v>
      </c>
      <c r="B212" s="4" t="s">
        <v>52</v>
      </c>
      <c r="C212" s="4" t="s">
        <v>147</v>
      </c>
      <c r="D212" s="4" t="s">
        <v>33</v>
      </c>
      <c r="E212" s="4" t="s">
        <v>506</v>
      </c>
      <c r="F212" s="4" t="s">
        <v>67</v>
      </c>
      <c r="G212" s="4" t="s">
        <v>67</v>
      </c>
      <c r="H212" s="15">
        <v>44474</v>
      </c>
      <c r="J212" s="16">
        <v>2024</v>
      </c>
      <c r="K212" s="4" t="s">
        <v>3</v>
      </c>
      <c r="M212" s="1">
        <v>5</v>
      </c>
    </row>
    <row r="213" spans="1:13" ht="57.6" x14ac:dyDescent="0.3">
      <c r="A213" s="5">
        <v>2022</v>
      </c>
      <c r="B213" s="5" t="s">
        <v>52</v>
      </c>
      <c r="C213" s="5" t="s">
        <v>147</v>
      </c>
      <c r="D213" s="5" t="s">
        <v>33</v>
      </c>
      <c r="E213" s="5" t="s">
        <v>507</v>
      </c>
      <c r="F213" s="5" t="s">
        <v>64</v>
      </c>
      <c r="G213" s="5" t="s">
        <v>64</v>
      </c>
      <c r="H213" s="15">
        <v>44846</v>
      </c>
      <c r="I213" s="6"/>
      <c r="J213" s="16">
        <v>2024</v>
      </c>
      <c r="K213" s="4" t="s">
        <v>3</v>
      </c>
      <c r="M213" s="1">
        <v>5</v>
      </c>
    </row>
    <row r="214" spans="1:13" ht="57.6" x14ac:dyDescent="0.3">
      <c r="A214" s="4">
        <v>2020</v>
      </c>
      <c r="B214" s="4" t="s">
        <v>162</v>
      </c>
      <c r="C214" s="4" t="s">
        <v>152</v>
      </c>
      <c r="D214" s="5" t="s">
        <v>33</v>
      </c>
      <c r="E214" s="4" t="s">
        <v>508</v>
      </c>
      <c r="F214" s="4" t="s">
        <v>324</v>
      </c>
      <c r="G214" s="4" t="s">
        <v>325</v>
      </c>
      <c r="H214" s="15">
        <v>44047</v>
      </c>
      <c r="I214" s="4" t="s">
        <v>509</v>
      </c>
      <c r="J214" s="16">
        <v>2024</v>
      </c>
      <c r="K214" s="4" t="s">
        <v>3</v>
      </c>
      <c r="M214" s="1">
        <v>5</v>
      </c>
    </row>
    <row r="215" spans="1:13" ht="57.6" x14ac:dyDescent="0.3">
      <c r="A215" s="4">
        <v>2022</v>
      </c>
      <c r="B215" s="4" t="s">
        <v>79</v>
      </c>
      <c r="C215" s="4" t="s">
        <v>152</v>
      </c>
      <c r="D215" s="5" t="s">
        <v>33</v>
      </c>
      <c r="E215" s="4" t="s">
        <v>510</v>
      </c>
      <c r="F215" s="4" t="s">
        <v>511</v>
      </c>
      <c r="G215" s="4" t="s">
        <v>512</v>
      </c>
      <c r="H215" s="15">
        <v>44804</v>
      </c>
      <c r="I215" s="6"/>
      <c r="J215" s="16">
        <v>2024</v>
      </c>
      <c r="K215" s="4" t="s">
        <v>3</v>
      </c>
      <c r="M215" s="1">
        <v>5</v>
      </c>
    </row>
    <row r="216" spans="1:13" ht="28.8" x14ac:dyDescent="0.3">
      <c r="A216" s="5">
        <v>2022</v>
      </c>
      <c r="B216" s="5" t="s">
        <v>79</v>
      </c>
      <c r="C216" s="5" t="s">
        <v>513</v>
      </c>
      <c r="D216" s="5" t="s">
        <v>33</v>
      </c>
      <c r="E216" s="5" t="s">
        <v>514</v>
      </c>
      <c r="F216" s="5" t="s">
        <v>64</v>
      </c>
      <c r="G216" s="5" t="s">
        <v>64</v>
      </c>
      <c r="H216" s="15">
        <v>44846</v>
      </c>
      <c r="I216" s="6"/>
      <c r="J216" s="16">
        <v>2024</v>
      </c>
      <c r="K216" s="4" t="s">
        <v>3</v>
      </c>
      <c r="M216" s="1">
        <v>5</v>
      </c>
    </row>
    <row r="217" spans="1:13" ht="43.2" x14ac:dyDescent="0.3">
      <c r="A217" s="5">
        <v>2022</v>
      </c>
      <c r="B217" s="5" t="s">
        <v>79</v>
      </c>
      <c r="C217" s="5" t="s">
        <v>513</v>
      </c>
      <c r="D217" s="5" t="s">
        <v>33</v>
      </c>
      <c r="E217" s="5" t="s">
        <v>515</v>
      </c>
      <c r="F217" s="5" t="s">
        <v>64</v>
      </c>
      <c r="G217" s="5" t="s">
        <v>64</v>
      </c>
      <c r="H217" s="15">
        <v>44846</v>
      </c>
      <c r="I217" s="6"/>
      <c r="J217" s="17">
        <v>2024</v>
      </c>
      <c r="K217" s="4" t="s">
        <v>3</v>
      </c>
      <c r="M217" s="1">
        <v>5</v>
      </c>
    </row>
    <row r="218" spans="1:13" ht="187.2" x14ac:dyDescent="0.3">
      <c r="A218" s="4">
        <v>2022</v>
      </c>
      <c r="B218" s="4" t="s">
        <v>79</v>
      </c>
      <c r="C218" s="4" t="s">
        <v>152</v>
      </c>
      <c r="D218" s="5" t="s">
        <v>33</v>
      </c>
      <c r="E218" s="4" t="s">
        <v>516</v>
      </c>
      <c r="F218" s="4" t="s">
        <v>517</v>
      </c>
      <c r="G218" s="4" t="s">
        <v>59</v>
      </c>
      <c r="H218" s="15">
        <v>44862</v>
      </c>
      <c r="I218" s="6"/>
      <c r="J218" s="16">
        <v>2024</v>
      </c>
      <c r="K218" s="4" t="s">
        <v>3</v>
      </c>
      <c r="M218" s="1">
        <v>5</v>
      </c>
    </row>
    <row r="219" spans="1:13" ht="100.8" x14ac:dyDescent="0.3">
      <c r="A219" s="11">
        <v>2023</v>
      </c>
      <c r="B219" s="4" t="s">
        <v>162</v>
      </c>
      <c r="C219" s="4" t="s">
        <v>518</v>
      </c>
      <c r="D219" s="5" t="s">
        <v>33</v>
      </c>
      <c r="E219" s="4" t="s">
        <v>519</v>
      </c>
      <c r="F219" s="4" t="s">
        <v>154</v>
      </c>
      <c r="G219" s="4" t="s">
        <v>146</v>
      </c>
      <c r="H219" s="24">
        <v>44951</v>
      </c>
      <c r="J219" s="16">
        <v>2024</v>
      </c>
      <c r="K219" s="4" t="s">
        <v>3</v>
      </c>
      <c r="M219" s="1">
        <v>5</v>
      </c>
    </row>
    <row r="220" spans="1:13" ht="86.4" x14ac:dyDescent="0.3">
      <c r="A220" s="4">
        <v>2022</v>
      </c>
      <c r="B220" s="5" t="s">
        <v>162</v>
      </c>
      <c r="C220" s="5" t="s">
        <v>156</v>
      </c>
      <c r="D220" s="5" t="s">
        <v>33</v>
      </c>
      <c r="E220" s="5" t="s">
        <v>520</v>
      </c>
      <c r="F220" s="4" t="s">
        <v>64</v>
      </c>
      <c r="G220" s="4" t="s">
        <v>64</v>
      </c>
      <c r="H220" s="15">
        <v>44846</v>
      </c>
      <c r="I220" s="6"/>
      <c r="J220" s="16">
        <v>2024</v>
      </c>
      <c r="K220" s="4" t="s">
        <v>3</v>
      </c>
      <c r="M220" s="1">
        <v>5</v>
      </c>
    </row>
    <row r="221" spans="1:13" ht="28.8" x14ac:dyDescent="0.3">
      <c r="A221" s="4">
        <v>2021</v>
      </c>
      <c r="B221" s="4" t="s">
        <v>79</v>
      </c>
      <c r="C221" s="4" t="s">
        <v>156</v>
      </c>
      <c r="D221" s="4" t="s">
        <v>33</v>
      </c>
      <c r="E221" s="4" t="s">
        <v>521</v>
      </c>
      <c r="F221" s="4" t="s">
        <v>67</v>
      </c>
      <c r="G221" s="4" t="s">
        <v>67</v>
      </c>
      <c r="H221" s="15">
        <v>44474</v>
      </c>
      <c r="J221" s="16">
        <v>2024</v>
      </c>
      <c r="K221" s="4" t="s">
        <v>3</v>
      </c>
      <c r="M221" s="1">
        <v>5</v>
      </c>
    </row>
    <row r="222" spans="1:13" ht="28.8" x14ac:dyDescent="0.3">
      <c r="A222" s="4">
        <v>2021</v>
      </c>
      <c r="B222" s="4" t="s">
        <v>52</v>
      </c>
      <c r="C222" s="4" t="s">
        <v>159</v>
      </c>
      <c r="D222" s="4" t="s">
        <v>33</v>
      </c>
      <c r="E222" s="4" t="s">
        <v>522</v>
      </c>
      <c r="F222" s="4" t="s">
        <v>67</v>
      </c>
      <c r="G222" s="4" t="s">
        <v>67</v>
      </c>
      <c r="H222" s="15">
        <v>44474</v>
      </c>
      <c r="J222" s="16">
        <v>2024</v>
      </c>
      <c r="K222" s="4" t="s">
        <v>3</v>
      </c>
      <c r="M222" s="1">
        <v>5</v>
      </c>
    </row>
    <row r="223" spans="1:13" ht="28.8" x14ac:dyDescent="0.3">
      <c r="A223" s="4">
        <v>2020</v>
      </c>
      <c r="B223" s="4" t="s">
        <v>23</v>
      </c>
      <c r="C223" s="4" t="s">
        <v>523</v>
      </c>
      <c r="D223" s="5" t="s">
        <v>33</v>
      </c>
      <c r="E223" s="5" t="s">
        <v>524</v>
      </c>
      <c r="F223" s="4" t="s">
        <v>135</v>
      </c>
      <c r="G223" s="5" t="s">
        <v>241</v>
      </c>
      <c r="H223" s="15">
        <v>44134</v>
      </c>
      <c r="I223" s="4" t="s">
        <v>525</v>
      </c>
      <c r="J223" s="16">
        <v>2024</v>
      </c>
      <c r="K223" s="4" t="s">
        <v>3</v>
      </c>
      <c r="M223" s="1">
        <v>5</v>
      </c>
    </row>
    <row r="224" spans="1:13" ht="43.2" x14ac:dyDescent="0.3">
      <c r="A224" s="4">
        <v>2020</v>
      </c>
      <c r="B224" s="4" t="s">
        <v>79</v>
      </c>
      <c r="C224" s="4" t="s">
        <v>523</v>
      </c>
      <c r="D224" s="4" t="s">
        <v>33</v>
      </c>
      <c r="E224" s="4" t="s">
        <v>526</v>
      </c>
      <c r="F224" s="4" t="s">
        <v>54</v>
      </c>
      <c r="G224" s="4" t="s">
        <v>54</v>
      </c>
      <c r="H224" s="15">
        <v>44116</v>
      </c>
      <c r="I224" s="4" t="s">
        <v>527</v>
      </c>
      <c r="J224" s="16">
        <v>2024</v>
      </c>
      <c r="K224" s="4" t="s">
        <v>3</v>
      </c>
      <c r="M224" s="1">
        <v>5</v>
      </c>
    </row>
    <row r="225" spans="1:13" ht="144" x14ac:dyDescent="0.3">
      <c r="A225" s="4">
        <v>2022</v>
      </c>
      <c r="B225" s="4" t="s">
        <v>52</v>
      </c>
      <c r="C225" s="4" t="s">
        <v>528</v>
      </c>
      <c r="D225" s="4" t="s">
        <v>33</v>
      </c>
      <c r="E225" s="2" t="s">
        <v>529</v>
      </c>
      <c r="F225" s="4" t="s">
        <v>530</v>
      </c>
      <c r="G225" s="4" t="s">
        <v>59</v>
      </c>
      <c r="H225" s="15">
        <v>44872</v>
      </c>
      <c r="I225" s="6"/>
      <c r="J225" s="16">
        <v>2024</v>
      </c>
      <c r="K225" s="4" t="s">
        <v>3</v>
      </c>
      <c r="M225" s="1">
        <v>5</v>
      </c>
    </row>
    <row r="226" spans="1:13" ht="28.8" x14ac:dyDescent="0.3">
      <c r="A226" s="4">
        <v>2021</v>
      </c>
      <c r="B226" s="4" t="s">
        <v>62</v>
      </c>
      <c r="C226" s="4" t="s">
        <v>531</v>
      </c>
      <c r="D226" s="5" t="s">
        <v>33</v>
      </c>
      <c r="E226" s="4" t="s">
        <v>532</v>
      </c>
      <c r="F226" s="4" t="s">
        <v>67</v>
      </c>
      <c r="G226" s="4" t="s">
        <v>67</v>
      </c>
      <c r="H226" s="15">
        <v>44474</v>
      </c>
      <c r="J226" s="16">
        <v>2024</v>
      </c>
      <c r="K226" s="4" t="s">
        <v>3</v>
      </c>
      <c r="M226" s="1">
        <v>5</v>
      </c>
    </row>
    <row r="227" spans="1:13" ht="28.8" x14ac:dyDescent="0.3">
      <c r="A227" s="4">
        <v>2021</v>
      </c>
      <c r="B227" s="4" t="s">
        <v>62</v>
      </c>
      <c r="C227" s="4" t="s">
        <v>533</v>
      </c>
      <c r="D227" s="5" t="s">
        <v>33</v>
      </c>
      <c r="E227" s="4" t="s">
        <v>534</v>
      </c>
      <c r="F227" s="4" t="s">
        <v>67</v>
      </c>
      <c r="G227" s="4" t="s">
        <v>67</v>
      </c>
      <c r="H227" s="15">
        <v>44474</v>
      </c>
      <c r="J227" s="16">
        <v>2024</v>
      </c>
      <c r="K227" s="4" t="s">
        <v>3</v>
      </c>
      <c r="M227" s="1">
        <v>5</v>
      </c>
    </row>
    <row r="228" spans="1:13" ht="86.4" x14ac:dyDescent="0.3">
      <c r="A228" s="11">
        <v>2023</v>
      </c>
      <c r="B228" s="4" t="s">
        <v>162</v>
      </c>
      <c r="C228" s="4" t="s">
        <v>535</v>
      </c>
      <c r="D228" s="5" t="s">
        <v>33</v>
      </c>
      <c r="E228" s="4" t="s">
        <v>536</v>
      </c>
      <c r="F228" s="4" t="s">
        <v>154</v>
      </c>
      <c r="G228" s="4" t="s">
        <v>146</v>
      </c>
      <c r="H228" s="24">
        <v>44951</v>
      </c>
      <c r="J228" s="16">
        <v>2024</v>
      </c>
      <c r="K228" s="4" t="s">
        <v>3</v>
      </c>
      <c r="M228" s="1">
        <v>5</v>
      </c>
    </row>
    <row r="229" spans="1:13" ht="331.2" x14ac:dyDescent="0.3">
      <c r="A229" s="4">
        <v>2022</v>
      </c>
      <c r="B229" s="4" t="s">
        <v>79</v>
      </c>
      <c r="C229" s="4" t="s">
        <v>535</v>
      </c>
      <c r="D229" s="4" t="s">
        <v>33</v>
      </c>
      <c r="E229" s="2" t="s">
        <v>537</v>
      </c>
      <c r="F229" s="4" t="s">
        <v>135</v>
      </c>
      <c r="G229" s="4" t="s">
        <v>59</v>
      </c>
      <c r="H229" s="15">
        <v>44872</v>
      </c>
      <c r="I229" s="6"/>
      <c r="J229" s="16">
        <v>2024</v>
      </c>
      <c r="K229" s="4" t="s">
        <v>3</v>
      </c>
      <c r="M229" s="1">
        <v>5</v>
      </c>
    </row>
    <row r="230" spans="1:13" ht="57.6" x14ac:dyDescent="0.3">
      <c r="A230" s="4">
        <v>2022</v>
      </c>
      <c r="B230" s="4" t="s">
        <v>79</v>
      </c>
      <c r="C230" s="4" t="s">
        <v>538</v>
      </c>
      <c r="D230" s="4" t="s">
        <v>33</v>
      </c>
      <c r="E230" s="4" t="s">
        <v>539</v>
      </c>
      <c r="F230" s="4" t="s">
        <v>511</v>
      </c>
      <c r="G230" s="4" t="s">
        <v>512</v>
      </c>
      <c r="H230" s="15">
        <v>44804</v>
      </c>
      <c r="I230" s="6"/>
      <c r="J230" s="16">
        <v>2024</v>
      </c>
      <c r="K230" s="4" t="s">
        <v>3</v>
      </c>
      <c r="M230" s="1">
        <v>5</v>
      </c>
    </row>
    <row r="231" spans="1:13" ht="57.6" x14ac:dyDescent="0.3">
      <c r="A231" s="4">
        <v>2022</v>
      </c>
      <c r="B231" s="4" t="s">
        <v>162</v>
      </c>
      <c r="C231" s="4" t="s">
        <v>170</v>
      </c>
      <c r="D231" s="5" t="s">
        <v>33</v>
      </c>
      <c r="E231" s="4" t="s">
        <v>540</v>
      </c>
      <c r="F231" s="4" t="s">
        <v>541</v>
      </c>
      <c r="G231" s="4" t="s">
        <v>512</v>
      </c>
      <c r="H231" s="15">
        <v>44795</v>
      </c>
      <c r="I231" s="6"/>
      <c r="J231" s="16">
        <v>2024</v>
      </c>
      <c r="K231" s="4" t="s">
        <v>3</v>
      </c>
      <c r="M231" s="1">
        <v>5</v>
      </c>
    </row>
    <row r="232" spans="1:13" ht="158.4" x14ac:dyDescent="0.3">
      <c r="A232" s="4">
        <v>2021</v>
      </c>
      <c r="B232" s="4" t="s">
        <v>52</v>
      </c>
      <c r="C232" s="4" t="s">
        <v>542</v>
      </c>
      <c r="D232" s="4" t="s">
        <v>33</v>
      </c>
      <c r="E232" s="2" t="s">
        <v>543</v>
      </c>
      <c r="F232" s="4" t="s">
        <v>135</v>
      </c>
      <c r="G232" s="4" t="s">
        <v>59</v>
      </c>
      <c r="H232" s="15">
        <v>44420</v>
      </c>
      <c r="I232" s="4" t="s">
        <v>544</v>
      </c>
      <c r="J232" s="25">
        <v>2024</v>
      </c>
      <c r="K232" s="4" t="s">
        <v>3</v>
      </c>
      <c r="M232" s="1">
        <v>5</v>
      </c>
    </row>
    <row r="233" spans="1:13" ht="43.2" x14ac:dyDescent="0.3">
      <c r="A233" s="4">
        <v>2021</v>
      </c>
      <c r="B233" s="4" t="s">
        <v>79</v>
      </c>
      <c r="C233" s="4" t="s">
        <v>545</v>
      </c>
      <c r="D233" s="4" t="s">
        <v>33</v>
      </c>
      <c r="E233" s="4" t="s">
        <v>546</v>
      </c>
      <c r="F233" s="4" t="s">
        <v>67</v>
      </c>
      <c r="G233" s="4" t="s">
        <v>67</v>
      </c>
      <c r="H233" s="15">
        <v>44474</v>
      </c>
      <c r="I233" s="4" t="s">
        <v>547</v>
      </c>
      <c r="J233" s="25">
        <v>2024</v>
      </c>
      <c r="K233" s="4" t="s">
        <v>3</v>
      </c>
      <c r="M233" s="1">
        <v>5</v>
      </c>
    </row>
    <row r="234" spans="1:13" ht="244.8" x14ac:dyDescent="0.3">
      <c r="A234" s="4">
        <v>2022</v>
      </c>
      <c r="B234" s="4" t="s">
        <v>79</v>
      </c>
      <c r="C234" s="4" t="s">
        <v>172</v>
      </c>
      <c r="D234" s="4" t="s">
        <v>33</v>
      </c>
      <c r="E234" s="4" t="s">
        <v>548</v>
      </c>
      <c r="F234" s="4" t="s">
        <v>317</v>
      </c>
      <c r="G234" s="4" t="s">
        <v>109</v>
      </c>
      <c r="H234" s="15">
        <v>44894</v>
      </c>
      <c r="J234" s="16">
        <v>2024</v>
      </c>
      <c r="K234" s="4" t="s">
        <v>3</v>
      </c>
      <c r="M234" s="1">
        <v>5</v>
      </c>
    </row>
    <row r="235" spans="1:13" ht="28.8" x14ac:dyDescent="0.3">
      <c r="A235" s="4">
        <v>2020</v>
      </c>
      <c r="B235" s="4" t="s">
        <v>52</v>
      </c>
      <c r="C235" s="4" t="s">
        <v>172</v>
      </c>
      <c r="D235" s="4" t="s">
        <v>33</v>
      </c>
      <c r="E235" s="4" t="s">
        <v>549</v>
      </c>
      <c r="F235" s="4" t="s">
        <v>54</v>
      </c>
      <c r="G235" s="4" t="s">
        <v>54</v>
      </c>
      <c r="H235" s="15">
        <v>44116</v>
      </c>
      <c r="I235" s="4" t="s">
        <v>550</v>
      </c>
      <c r="J235" s="25">
        <v>2024</v>
      </c>
      <c r="K235" s="4" t="s">
        <v>3</v>
      </c>
      <c r="M235" s="1">
        <v>5</v>
      </c>
    </row>
    <row r="236" spans="1:13" ht="43.2" x14ac:dyDescent="0.3">
      <c r="A236" s="4">
        <v>2022</v>
      </c>
      <c r="B236" s="4" t="s">
        <v>52</v>
      </c>
      <c r="C236" s="4" t="s">
        <v>172</v>
      </c>
      <c r="D236" s="4" t="s">
        <v>33</v>
      </c>
      <c r="E236" s="4" t="s">
        <v>551</v>
      </c>
      <c r="F236" s="4" t="s">
        <v>108</v>
      </c>
      <c r="G236" s="4" t="s">
        <v>109</v>
      </c>
      <c r="H236" s="15">
        <v>44887</v>
      </c>
      <c r="J236" s="16">
        <v>2024</v>
      </c>
      <c r="K236" s="4" t="s">
        <v>3</v>
      </c>
      <c r="M236" s="1">
        <v>5</v>
      </c>
    </row>
    <row r="237" spans="1:13" ht="172.8" x14ac:dyDescent="0.3">
      <c r="A237" s="5">
        <v>2022</v>
      </c>
      <c r="B237" s="5" t="s">
        <v>162</v>
      </c>
      <c r="C237" s="5" t="s">
        <v>274</v>
      </c>
      <c r="D237" s="5" t="s">
        <v>33</v>
      </c>
      <c r="E237" s="5" t="s">
        <v>552</v>
      </c>
      <c r="F237" s="5" t="s">
        <v>64</v>
      </c>
      <c r="G237" s="5" t="s">
        <v>64</v>
      </c>
      <c r="H237" s="15">
        <v>44846</v>
      </c>
      <c r="I237" s="6"/>
      <c r="J237" s="17">
        <v>2024</v>
      </c>
      <c r="K237" s="4" t="s">
        <v>3</v>
      </c>
      <c r="M237" s="1">
        <v>5</v>
      </c>
    </row>
    <row r="238" spans="1:13" ht="28.8" x14ac:dyDescent="0.3">
      <c r="A238" s="4">
        <v>2022</v>
      </c>
      <c r="B238" s="5" t="s">
        <v>79</v>
      </c>
      <c r="C238" s="5" t="s">
        <v>553</v>
      </c>
      <c r="D238" s="4" t="s">
        <v>33</v>
      </c>
      <c r="E238" s="5" t="s">
        <v>554</v>
      </c>
      <c r="F238" s="4" t="s">
        <v>64</v>
      </c>
      <c r="G238" s="4" t="s">
        <v>64</v>
      </c>
      <c r="H238" s="15">
        <v>44846</v>
      </c>
      <c r="I238" s="6"/>
      <c r="J238" s="17">
        <v>2024</v>
      </c>
      <c r="K238" s="4" t="s">
        <v>3</v>
      </c>
      <c r="M238" s="1">
        <v>5</v>
      </c>
    </row>
    <row r="239" spans="1:13" ht="28.8" x14ac:dyDescent="0.3">
      <c r="A239" s="5">
        <v>2022</v>
      </c>
      <c r="B239" s="5" t="s">
        <v>162</v>
      </c>
      <c r="C239" s="5" t="s">
        <v>183</v>
      </c>
      <c r="D239" s="5" t="s">
        <v>33</v>
      </c>
      <c r="E239" s="5" t="s">
        <v>555</v>
      </c>
      <c r="F239" s="5" t="s">
        <v>64</v>
      </c>
      <c r="G239" s="5" t="s">
        <v>64</v>
      </c>
      <c r="H239" s="15">
        <v>44846</v>
      </c>
      <c r="I239" s="6"/>
      <c r="J239" s="17">
        <v>2024</v>
      </c>
      <c r="K239" s="4" t="s">
        <v>3</v>
      </c>
      <c r="M239" s="1">
        <v>5</v>
      </c>
    </row>
    <row r="240" spans="1:13" ht="100.8" x14ac:dyDescent="0.3">
      <c r="A240" s="5">
        <v>2022</v>
      </c>
      <c r="B240" s="5" t="s">
        <v>162</v>
      </c>
      <c r="C240" s="5" t="s">
        <v>183</v>
      </c>
      <c r="D240" s="5" t="s">
        <v>33</v>
      </c>
      <c r="E240" s="5" t="s">
        <v>556</v>
      </c>
      <c r="F240" s="5" t="s">
        <v>64</v>
      </c>
      <c r="G240" s="5" t="s">
        <v>64</v>
      </c>
      <c r="H240" s="15">
        <v>44846</v>
      </c>
      <c r="I240" s="6"/>
      <c r="J240" s="17">
        <v>2024</v>
      </c>
      <c r="K240" s="4" t="s">
        <v>3</v>
      </c>
      <c r="M240" s="1">
        <v>5</v>
      </c>
    </row>
    <row r="241" spans="1:13" ht="100.8" x14ac:dyDescent="0.3">
      <c r="A241" s="11">
        <v>2023</v>
      </c>
      <c r="B241" s="4" t="s">
        <v>162</v>
      </c>
      <c r="C241" s="4" t="s">
        <v>557</v>
      </c>
      <c r="D241" s="5" t="s">
        <v>33</v>
      </c>
      <c r="E241" s="4" t="s">
        <v>558</v>
      </c>
      <c r="F241" s="4" t="s">
        <v>145</v>
      </c>
      <c r="G241" s="4" t="s">
        <v>146</v>
      </c>
      <c r="H241" s="24">
        <v>44950</v>
      </c>
      <c r="J241" s="16">
        <v>2024</v>
      </c>
      <c r="K241" s="4" t="s">
        <v>3</v>
      </c>
      <c r="M241" s="1">
        <v>5</v>
      </c>
    </row>
    <row r="242" spans="1:13" ht="28.8" x14ac:dyDescent="0.3">
      <c r="A242" s="4">
        <v>2020</v>
      </c>
      <c r="B242" s="4" t="s">
        <v>52</v>
      </c>
      <c r="C242" s="4" t="s">
        <v>557</v>
      </c>
      <c r="D242" s="4" t="s">
        <v>33</v>
      </c>
      <c r="E242" s="4" t="s">
        <v>559</v>
      </c>
      <c r="F242" s="4" t="s">
        <v>54</v>
      </c>
      <c r="G242" s="4" t="s">
        <v>54</v>
      </c>
      <c r="H242" s="15">
        <v>44116</v>
      </c>
      <c r="I242" s="4" t="s">
        <v>560</v>
      </c>
      <c r="J242" s="16">
        <v>2024</v>
      </c>
      <c r="K242" s="4" t="s">
        <v>3</v>
      </c>
      <c r="M242" s="1">
        <v>5</v>
      </c>
    </row>
    <row r="243" spans="1:13" ht="28.8" x14ac:dyDescent="0.3">
      <c r="A243" s="4">
        <v>2022</v>
      </c>
      <c r="B243" s="5" t="s">
        <v>162</v>
      </c>
      <c r="C243" s="5" t="s">
        <v>276</v>
      </c>
      <c r="D243" s="5" t="s">
        <v>33</v>
      </c>
      <c r="E243" s="5" t="s">
        <v>561</v>
      </c>
      <c r="F243" s="4" t="s">
        <v>64</v>
      </c>
      <c r="G243" s="4" t="s">
        <v>64</v>
      </c>
      <c r="H243" s="15">
        <v>44846</v>
      </c>
      <c r="I243" s="6"/>
      <c r="J243" s="16">
        <v>2024</v>
      </c>
      <c r="K243" s="4" t="s">
        <v>3</v>
      </c>
      <c r="M243" s="1">
        <v>5</v>
      </c>
    </row>
    <row r="244" spans="1:13" ht="57.6" x14ac:dyDescent="0.3">
      <c r="A244" s="5">
        <v>2022</v>
      </c>
      <c r="B244" s="5" t="s">
        <v>52</v>
      </c>
      <c r="C244" s="5" t="s">
        <v>562</v>
      </c>
      <c r="D244" s="4" t="s">
        <v>33</v>
      </c>
      <c r="E244" s="5" t="s">
        <v>563</v>
      </c>
      <c r="F244" s="5" t="s">
        <v>64</v>
      </c>
      <c r="G244" s="5" t="s">
        <v>64</v>
      </c>
      <c r="H244" s="15">
        <v>44846</v>
      </c>
      <c r="I244" s="6"/>
      <c r="J244" s="17">
        <v>2024</v>
      </c>
      <c r="K244" s="4" t="s">
        <v>3</v>
      </c>
      <c r="M244" s="1">
        <v>5</v>
      </c>
    </row>
    <row r="245" spans="1:13" ht="43.2" x14ac:dyDescent="0.3">
      <c r="A245" s="4">
        <v>2021</v>
      </c>
      <c r="B245" s="4" t="s">
        <v>52</v>
      </c>
      <c r="C245" s="4" t="s">
        <v>562</v>
      </c>
      <c r="D245" s="4" t="s">
        <v>33</v>
      </c>
      <c r="E245" s="4" t="s">
        <v>564</v>
      </c>
      <c r="F245" s="4" t="s">
        <v>67</v>
      </c>
      <c r="G245" s="4" t="s">
        <v>67</v>
      </c>
      <c r="H245" s="15">
        <v>44474</v>
      </c>
      <c r="J245" s="17">
        <v>2024</v>
      </c>
      <c r="K245" s="4" t="s">
        <v>3</v>
      </c>
      <c r="M245" s="1">
        <v>5</v>
      </c>
    </row>
    <row r="246" spans="1:13" ht="100.8" x14ac:dyDescent="0.3">
      <c r="A246" s="4">
        <v>2021</v>
      </c>
      <c r="B246" s="4" t="s">
        <v>35</v>
      </c>
      <c r="C246" s="4" t="s">
        <v>565</v>
      </c>
      <c r="D246" s="4" t="s">
        <v>33</v>
      </c>
      <c r="E246" s="4" t="s">
        <v>566</v>
      </c>
      <c r="F246" s="4" t="s">
        <v>67</v>
      </c>
      <c r="G246" s="4" t="s">
        <v>67</v>
      </c>
      <c r="H246" s="15">
        <v>44474</v>
      </c>
      <c r="J246" s="17">
        <v>2024</v>
      </c>
      <c r="K246" s="4" t="s">
        <v>3</v>
      </c>
      <c r="M246" s="1">
        <v>5</v>
      </c>
    </row>
    <row r="247" spans="1:13" ht="57.6" x14ac:dyDescent="0.3">
      <c r="A247" s="11">
        <v>2023</v>
      </c>
      <c r="B247" s="4" t="s">
        <v>79</v>
      </c>
      <c r="C247" s="4" t="s">
        <v>567</v>
      </c>
      <c r="D247" s="5" t="s">
        <v>33</v>
      </c>
      <c r="E247" s="4" t="s">
        <v>568</v>
      </c>
      <c r="F247" s="4" t="s">
        <v>145</v>
      </c>
      <c r="G247" s="4" t="s">
        <v>146</v>
      </c>
      <c r="H247" s="24">
        <v>44950</v>
      </c>
      <c r="J247" s="17">
        <v>2024</v>
      </c>
      <c r="K247" s="4" t="s">
        <v>3</v>
      </c>
      <c r="M247" s="1">
        <v>5</v>
      </c>
    </row>
    <row r="248" spans="1:13" ht="43.2" x14ac:dyDescent="0.3">
      <c r="A248" s="11">
        <v>2023</v>
      </c>
      <c r="B248" s="4" t="s">
        <v>18</v>
      </c>
      <c r="C248" s="4" t="s">
        <v>569</v>
      </c>
      <c r="D248" s="5" t="s">
        <v>33</v>
      </c>
      <c r="E248" s="4" t="s">
        <v>570</v>
      </c>
      <c r="F248" s="4" t="s">
        <v>145</v>
      </c>
      <c r="G248" s="4" t="s">
        <v>146</v>
      </c>
      <c r="H248" s="24">
        <v>44950</v>
      </c>
      <c r="J248" s="17">
        <v>2024</v>
      </c>
      <c r="K248" s="4" t="s">
        <v>3</v>
      </c>
      <c r="M248" s="1">
        <v>5</v>
      </c>
    </row>
    <row r="249" spans="1:13" ht="144" x14ac:dyDescent="0.3">
      <c r="A249" s="11">
        <v>2023</v>
      </c>
      <c r="B249" s="4" t="s">
        <v>571</v>
      </c>
      <c r="C249" s="4" t="s">
        <v>572</v>
      </c>
      <c r="D249" s="5" t="s">
        <v>33</v>
      </c>
      <c r="E249" s="4" t="s">
        <v>573</v>
      </c>
      <c r="F249" s="4" t="s">
        <v>145</v>
      </c>
      <c r="G249" s="4" t="s">
        <v>146</v>
      </c>
      <c r="H249" s="24">
        <v>44950</v>
      </c>
      <c r="J249" s="17">
        <v>2024</v>
      </c>
      <c r="K249" s="4" t="s">
        <v>3</v>
      </c>
      <c r="M249" s="1">
        <v>5</v>
      </c>
    </row>
    <row r="250" spans="1:13" ht="129.6" x14ac:dyDescent="0.3">
      <c r="A250" s="11">
        <v>2023</v>
      </c>
      <c r="B250" s="4" t="s">
        <v>18</v>
      </c>
      <c r="C250" s="4" t="s">
        <v>574</v>
      </c>
      <c r="D250" s="5" t="s">
        <v>33</v>
      </c>
      <c r="E250" s="4" t="s">
        <v>575</v>
      </c>
      <c r="F250" s="4" t="s">
        <v>145</v>
      </c>
      <c r="G250" s="4" t="s">
        <v>146</v>
      </c>
      <c r="H250" s="24">
        <v>44950</v>
      </c>
      <c r="J250" s="17">
        <v>2024</v>
      </c>
      <c r="K250" s="4" t="s">
        <v>3</v>
      </c>
      <c r="M250" s="1">
        <v>5</v>
      </c>
    </row>
    <row r="251" spans="1:13" ht="86.4" x14ac:dyDescent="0.3">
      <c r="A251" s="11">
        <v>2023</v>
      </c>
      <c r="B251" s="4" t="s">
        <v>18</v>
      </c>
      <c r="C251" s="4" t="s">
        <v>574</v>
      </c>
      <c r="D251" s="5" t="s">
        <v>33</v>
      </c>
      <c r="E251" s="4" t="s">
        <v>576</v>
      </c>
      <c r="F251" s="4" t="s">
        <v>145</v>
      </c>
      <c r="G251" s="4" t="s">
        <v>146</v>
      </c>
      <c r="H251" s="24">
        <v>44950</v>
      </c>
      <c r="J251" s="17">
        <v>2024</v>
      </c>
      <c r="K251" s="4" t="s">
        <v>3</v>
      </c>
      <c r="M251" s="1">
        <v>5</v>
      </c>
    </row>
    <row r="252" spans="1:13" ht="57.6" x14ac:dyDescent="0.3">
      <c r="A252" s="4">
        <v>2022</v>
      </c>
      <c r="B252" s="4" t="s">
        <v>79</v>
      </c>
      <c r="C252" s="4" t="s">
        <v>577</v>
      </c>
      <c r="D252" s="4" t="s">
        <v>33</v>
      </c>
      <c r="E252" s="4" t="s">
        <v>578</v>
      </c>
      <c r="F252" s="4" t="s">
        <v>317</v>
      </c>
      <c r="G252" s="4" t="s">
        <v>109</v>
      </c>
      <c r="H252" s="15">
        <v>44894</v>
      </c>
      <c r="I252" s="4" t="s">
        <v>318</v>
      </c>
      <c r="J252" s="17">
        <v>2024</v>
      </c>
      <c r="K252" s="4" t="s">
        <v>3</v>
      </c>
      <c r="M252" s="1">
        <v>5</v>
      </c>
    </row>
    <row r="253" spans="1:13" ht="43.2" x14ac:dyDescent="0.3">
      <c r="A253" s="11">
        <v>2023</v>
      </c>
      <c r="B253" s="4" t="s">
        <v>79</v>
      </c>
      <c r="C253" s="4" t="s">
        <v>579</v>
      </c>
      <c r="D253" s="4" t="s">
        <v>33</v>
      </c>
      <c r="E253" s="4" t="s">
        <v>580</v>
      </c>
      <c r="F253" s="4" t="s">
        <v>145</v>
      </c>
      <c r="G253" s="4" t="s">
        <v>146</v>
      </c>
      <c r="H253" s="24">
        <v>44950</v>
      </c>
      <c r="J253" s="17">
        <v>2024</v>
      </c>
      <c r="K253" s="4" t="s">
        <v>3</v>
      </c>
      <c r="M253" s="1">
        <v>5</v>
      </c>
    </row>
    <row r="254" spans="1:13" ht="129.6" x14ac:dyDescent="0.3">
      <c r="A254" s="11">
        <v>2023</v>
      </c>
      <c r="B254" s="4" t="s">
        <v>23</v>
      </c>
      <c r="C254" s="4" t="s">
        <v>581</v>
      </c>
      <c r="D254" s="5" t="s">
        <v>33</v>
      </c>
      <c r="E254" s="4" t="s">
        <v>582</v>
      </c>
      <c r="F254" s="4" t="s">
        <v>145</v>
      </c>
      <c r="G254" s="4" t="s">
        <v>146</v>
      </c>
      <c r="H254" s="24">
        <v>44950</v>
      </c>
      <c r="J254" s="17">
        <v>2024</v>
      </c>
      <c r="K254" s="4" t="s">
        <v>3</v>
      </c>
      <c r="M254" s="1">
        <v>5</v>
      </c>
    </row>
    <row r="255" spans="1:13" ht="144" x14ac:dyDescent="0.3">
      <c r="A255">
        <v>2023</v>
      </c>
      <c r="B255" s="4" t="s">
        <v>14</v>
      </c>
      <c r="C255" s="4" t="s">
        <v>35</v>
      </c>
      <c r="D255" s="5" t="str">
        <f t="shared" ref="D255:D260" si="1">C255</f>
        <v>Tekstlig beskrivelse</v>
      </c>
      <c r="E255" s="4" t="s">
        <v>583</v>
      </c>
      <c r="F255" s="4" t="s">
        <v>145</v>
      </c>
      <c r="G255" s="4" t="s">
        <v>146</v>
      </c>
      <c r="H255" s="24">
        <v>44950</v>
      </c>
      <c r="J255" s="16">
        <v>2024</v>
      </c>
      <c r="K255" s="4" t="s">
        <v>3</v>
      </c>
      <c r="M255" s="1">
        <v>5</v>
      </c>
    </row>
    <row r="256" spans="1:13" ht="409.6" x14ac:dyDescent="0.3">
      <c r="A256" s="4">
        <v>2022</v>
      </c>
      <c r="B256" s="4" t="s">
        <v>14</v>
      </c>
      <c r="C256" s="4" t="s">
        <v>35</v>
      </c>
      <c r="D256" s="5" t="str">
        <f t="shared" si="1"/>
        <v>Tekstlig beskrivelse</v>
      </c>
      <c r="E256" s="4" t="s">
        <v>584</v>
      </c>
      <c r="F256" s="4" t="s">
        <v>135</v>
      </c>
      <c r="G256" s="4" t="s">
        <v>74</v>
      </c>
      <c r="H256" s="15">
        <v>44853</v>
      </c>
      <c r="I256" s="6"/>
      <c r="J256" s="16">
        <v>2024</v>
      </c>
      <c r="K256" s="4" t="s">
        <v>3</v>
      </c>
      <c r="M256" s="1">
        <v>5</v>
      </c>
    </row>
    <row r="257" spans="1:13" ht="115.2" x14ac:dyDescent="0.3">
      <c r="A257" s="4">
        <v>2022</v>
      </c>
      <c r="B257" s="4" t="s">
        <v>14</v>
      </c>
      <c r="C257" s="4" t="s">
        <v>35</v>
      </c>
      <c r="D257" s="5" t="str">
        <f t="shared" si="1"/>
        <v>Tekstlig beskrivelse</v>
      </c>
      <c r="E257" s="4" t="s">
        <v>585</v>
      </c>
      <c r="F257" s="4" t="s">
        <v>178</v>
      </c>
      <c r="G257" s="4" t="s">
        <v>59</v>
      </c>
      <c r="H257" s="15">
        <v>44839</v>
      </c>
      <c r="I257" s="6"/>
      <c r="J257" s="16">
        <v>2024</v>
      </c>
      <c r="K257" s="4" t="s">
        <v>3</v>
      </c>
      <c r="M257" s="1">
        <v>5</v>
      </c>
    </row>
    <row r="258" spans="1:13" ht="28.8" x14ac:dyDescent="0.3">
      <c r="A258" s="5">
        <v>2022</v>
      </c>
      <c r="B258" s="5" t="s">
        <v>14</v>
      </c>
      <c r="C258" s="5" t="s">
        <v>35</v>
      </c>
      <c r="D258" s="5" t="str">
        <f t="shared" si="1"/>
        <v>Tekstlig beskrivelse</v>
      </c>
      <c r="E258" s="5" t="s">
        <v>586</v>
      </c>
      <c r="F258" s="5" t="s">
        <v>64</v>
      </c>
      <c r="G258" s="5" t="s">
        <v>64</v>
      </c>
      <c r="H258" s="15">
        <v>44846</v>
      </c>
      <c r="I258" s="6"/>
      <c r="J258" s="17">
        <v>2024</v>
      </c>
      <c r="K258" s="4" t="s">
        <v>3</v>
      </c>
      <c r="M258" s="1">
        <v>5</v>
      </c>
    </row>
    <row r="259" spans="1:13" ht="144" x14ac:dyDescent="0.3">
      <c r="A259" s="4">
        <v>2022</v>
      </c>
      <c r="B259" s="4" t="s">
        <v>14</v>
      </c>
      <c r="C259" s="4" t="s">
        <v>35</v>
      </c>
      <c r="D259" s="5" t="str">
        <f t="shared" si="1"/>
        <v>Tekstlig beskrivelse</v>
      </c>
      <c r="E259" s="4" t="s">
        <v>587</v>
      </c>
      <c r="F259" s="4" t="s">
        <v>135</v>
      </c>
      <c r="G259" s="4" t="s">
        <v>74</v>
      </c>
      <c r="H259" s="15">
        <v>44846</v>
      </c>
      <c r="I259" s="6"/>
      <c r="J259" s="16">
        <v>2024</v>
      </c>
      <c r="K259" s="4" t="s">
        <v>3</v>
      </c>
      <c r="M259" s="1">
        <v>5</v>
      </c>
    </row>
    <row r="260" spans="1:13" ht="115.2" x14ac:dyDescent="0.3">
      <c r="A260">
        <v>2023</v>
      </c>
      <c r="B260" s="4" t="s">
        <v>23</v>
      </c>
      <c r="C260" s="4" t="s">
        <v>36</v>
      </c>
      <c r="D260" s="5" t="str">
        <f t="shared" si="1"/>
        <v>Utvalg av naturtyper</v>
      </c>
      <c r="E260" s="4" t="s">
        <v>588</v>
      </c>
      <c r="F260" s="4" t="s">
        <v>145</v>
      </c>
      <c r="G260" s="4" t="s">
        <v>146</v>
      </c>
      <c r="H260" s="24">
        <v>44950</v>
      </c>
      <c r="J260" s="16">
        <v>2024</v>
      </c>
      <c r="K260" s="4" t="s">
        <v>3</v>
      </c>
      <c r="M260" s="1">
        <v>5</v>
      </c>
    </row>
    <row r="261" spans="1:13" ht="100.8" x14ac:dyDescent="0.3">
      <c r="A261">
        <v>2023</v>
      </c>
      <c r="B261" s="4" t="s">
        <v>79</v>
      </c>
      <c r="C261" s="4" t="s">
        <v>37</v>
      </c>
      <c r="D261" s="4" t="s">
        <v>37</v>
      </c>
      <c r="E261" s="4" t="s">
        <v>589</v>
      </c>
      <c r="F261" s="4" t="s">
        <v>154</v>
      </c>
      <c r="G261" s="4" t="s">
        <v>146</v>
      </c>
      <c r="H261" s="24">
        <v>44951</v>
      </c>
      <c r="J261" s="16">
        <v>2024</v>
      </c>
      <c r="K261" s="4" t="s">
        <v>3</v>
      </c>
      <c r="M261" s="1">
        <v>5</v>
      </c>
    </row>
    <row r="262" spans="1:13" ht="43.2" x14ac:dyDescent="0.3">
      <c r="A262" s="4">
        <v>2021</v>
      </c>
      <c r="B262" s="4" t="s">
        <v>23</v>
      </c>
      <c r="C262" s="4" t="s">
        <v>185</v>
      </c>
      <c r="D262" s="5" t="s">
        <v>38</v>
      </c>
      <c r="E262" s="4" t="s">
        <v>590</v>
      </c>
      <c r="F262" s="4" t="s">
        <v>67</v>
      </c>
      <c r="G262" s="4" t="s">
        <v>67</v>
      </c>
      <c r="H262" s="15">
        <v>44474</v>
      </c>
      <c r="J262" s="16">
        <v>2024</v>
      </c>
      <c r="K262" s="4" t="s">
        <v>3</v>
      </c>
      <c r="M262" s="1">
        <v>5</v>
      </c>
    </row>
    <row r="263" spans="1:13" ht="28.8" x14ac:dyDescent="0.3">
      <c r="A263" s="4">
        <v>2022</v>
      </c>
      <c r="B263" s="4" t="s">
        <v>232</v>
      </c>
      <c r="C263" s="4" t="s">
        <v>185</v>
      </c>
      <c r="D263" s="4" t="s">
        <v>38</v>
      </c>
      <c r="E263" s="4" t="s">
        <v>591</v>
      </c>
      <c r="F263" s="4" t="s">
        <v>135</v>
      </c>
      <c r="G263" s="4" t="s">
        <v>302</v>
      </c>
      <c r="H263" s="15">
        <v>44869</v>
      </c>
      <c r="I263" s="6" t="s">
        <v>304</v>
      </c>
      <c r="J263" s="16">
        <v>2024</v>
      </c>
      <c r="K263" s="4" t="s">
        <v>3</v>
      </c>
      <c r="M263" s="1">
        <v>5</v>
      </c>
    </row>
    <row r="264" spans="1:13" x14ac:dyDescent="0.3">
      <c r="A264" s="4">
        <v>2022</v>
      </c>
      <c r="B264" s="4" t="s">
        <v>232</v>
      </c>
      <c r="C264" s="4" t="s">
        <v>185</v>
      </c>
      <c r="D264" s="4" t="s">
        <v>38</v>
      </c>
      <c r="E264" s="4" t="s">
        <v>592</v>
      </c>
      <c r="F264" s="4" t="s">
        <v>135</v>
      </c>
      <c r="G264" s="4" t="s">
        <v>302</v>
      </c>
      <c r="H264" s="15">
        <v>44869</v>
      </c>
      <c r="I264" s="6" t="s">
        <v>304</v>
      </c>
      <c r="J264" s="16">
        <v>2024</v>
      </c>
      <c r="K264" s="4" t="s">
        <v>3</v>
      </c>
      <c r="M264" s="1">
        <v>5</v>
      </c>
    </row>
    <row r="265" spans="1:13" ht="28.8" x14ac:dyDescent="0.3">
      <c r="A265" s="5">
        <v>2022</v>
      </c>
      <c r="B265" s="5" t="s">
        <v>35</v>
      </c>
      <c r="C265" s="5" t="s">
        <v>185</v>
      </c>
      <c r="D265" s="5" t="s">
        <v>38</v>
      </c>
      <c r="E265" s="5" t="s">
        <v>593</v>
      </c>
      <c r="F265" s="5" t="s">
        <v>64</v>
      </c>
      <c r="G265" s="5" t="s">
        <v>64</v>
      </c>
      <c r="H265" s="15">
        <v>44846</v>
      </c>
      <c r="I265" s="6" t="s">
        <v>594</v>
      </c>
      <c r="J265" s="17">
        <v>2024</v>
      </c>
      <c r="K265" s="4" t="s">
        <v>3</v>
      </c>
      <c r="M265" s="1">
        <v>5</v>
      </c>
    </row>
    <row r="266" spans="1:13" ht="28.8" x14ac:dyDescent="0.3">
      <c r="A266" s="4">
        <v>2022</v>
      </c>
      <c r="B266" s="5" t="s">
        <v>52</v>
      </c>
      <c r="C266" s="5" t="s">
        <v>185</v>
      </c>
      <c r="D266" s="5" t="s">
        <v>38</v>
      </c>
      <c r="E266" s="5" t="s">
        <v>595</v>
      </c>
      <c r="F266" s="4" t="s">
        <v>64</v>
      </c>
      <c r="G266" s="4" t="s">
        <v>64</v>
      </c>
      <c r="H266" s="15">
        <v>44846</v>
      </c>
      <c r="I266" s="6"/>
      <c r="J266" s="17">
        <v>2023</v>
      </c>
      <c r="K266" s="4" t="s">
        <v>3</v>
      </c>
      <c r="M266" s="1">
        <v>5</v>
      </c>
    </row>
    <row r="267" spans="1:13" ht="43.2" x14ac:dyDescent="0.3">
      <c r="A267" s="4">
        <v>2022</v>
      </c>
      <c r="B267" s="4" t="s">
        <v>52</v>
      </c>
      <c r="C267" s="4" t="s">
        <v>185</v>
      </c>
      <c r="D267" s="4" t="s">
        <v>38</v>
      </c>
      <c r="E267" s="4" t="s">
        <v>596</v>
      </c>
      <c r="F267" s="4" t="s">
        <v>597</v>
      </c>
      <c r="G267" s="4" t="s">
        <v>59</v>
      </c>
      <c r="H267" s="15">
        <v>44735</v>
      </c>
      <c r="J267" s="25">
        <v>2023</v>
      </c>
      <c r="K267" s="4" t="s">
        <v>3</v>
      </c>
      <c r="M267" s="1">
        <v>5</v>
      </c>
    </row>
    <row r="268" spans="1:13" ht="172.8" x14ac:dyDescent="0.3">
      <c r="A268" s="4">
        <v>2020</v>
      </c>
      <c r="B268" s="4" t="s">
        <v>232</v>
      </c>
      <c r="C268" s="4" t="s">
        <v>598</v>
      </c>
      <c r="D268" s="5" t="s">
        <v>38</v>
      </c>
      <c r="E268" s="4" t="s">
        <v>599</v>
      </c>
      <c r="F268" s="4" t="s">
        <v>54</v>
      </c>
      <c r="G268" s="4" t="s">
        <v>54</v>
      </c>
      <c r="H268" s="15">
        <v>44116</v>
      </c>
      <c r="I268" s="8" t="s">
        <v>600</v>
      </c>
      <c r="J268" s="16">
        <v>2024</v>
      </c>
      <c r="K268" s="4" t="s">
        <v>3</v>
      </c>
      <c r="M268" s="1">
        <v>5</v>
      </c>
    </row>
    <row r="269" spans="1:13" ht="28.8" x14ac:dyDescent="0.3">
      <c r="A269" s="5">
        <v>2022</v>
      </c>
      <c r="B269" s="5" t="s">
        <v>232</v>
      </c>
      <c r="C269" s="5" t="s">
        <v>598</v>
      </c>
      <c r="D269" s="5" t="s">
        <v>38</v>
      </c>
      <c r="E269" s="5" t="s">
        <v>601</v>
      </c>
      <c r="F269" s="5" t="s">
        <v>64</v>
      </c>
      <c r="G269" s="5" t="s">
        <v>64</v>
      </c>
      <c r="H269" s="15">
        <v>44846</v>
      </c>
      <c r="I269" s="6"/>
      <c r="J269" s="17">
        <v>2024</v>
      </c>
      <c r="K269" s="4" t="s">
        <v>3</v>
      </c>
      <c r="M269" s="1">
        <v>5</v>
      </c>
    </row>
    <row r="270" spans="1:13" ht="57.6" x14ac:dyDescent="0.3">
      <c r="A270" s="4">
        <v>2021</v>
      </c>
      <c r="B270" s="4" t="s">
        <v>79</v>
      </c>
      <c r="C270" s="4" t="s">
        <v>282</v>
      </c>
      <c r="D270" s="4" t="s">
        <v>38</v>
      </c>
      <c r="E270" s="4" t="s">
        <v>602</v>
      </c>
      <c r="F270" s="4" t="s">
        <v>67</v>
      </c>
      <c r="G270" s="4" t="s">
        <v>67</v>
      </c>
      <c r="H270" s="15">
        <v>44474</v>
      </c>
      <c r="J270" s="16">
        <v>2024</v>
      </c>
      <c r="K270" s="4" t="s">
        <v>3</v>
      </c>
      <c r="M270" s="1">
        <v>5</v>
      </c>
    </row>
    <row r="271" spans="1:13" ht="57.6" x14ac:dyDescent="0.3">
      <c r="A271" s="4">
        <v>2021</v>
      </c>
      <c r="B271" s="4" t="s">
        <v>79</v>
      </c>
      <c r="C271" s="4" t="s">
        <v>282</v>
      </c>
      <c r="D271" s="4" t="s">
        <v>38</v>
      </c>
      <c r="E271" s="4" t="s">
        <v>603</v>
      </c>
      <c r="F271" s="4" t="s">
        <v>67</v>
      </c>
      <c r="G271" s="4" t="s">
        <v>67</v>
      </c>
      <c r="H271" s="15">
        <v>44474</v>
      </c>
      <c r="J271" s="16">
        <v>2024</v>
      </c>
      <c r="K271" s="4" t="s">
        <v>3</v>
      </c>
      <c r="M271" s="1">
        <v>5</v>
      </c>
    </row>
    <row r="272" spans="1:13" ht="57.6" x14ac:dyDescent="0.3">
      <c r="A272" s="5">
        <v>2022</v>
      </c>
      <c r="B272" s="5" t="s">
        <v>162</v>
      </c>
      <c r="C272" s="5" t="s">
        <v>604</v>
      </c>
      <c r="D272" s="5" t="s">
        <v>38</v>
      </c>
      <c r="E272" s="5" t="s">
        <v>605</v>
      </c>
      <c r="F272" s="5" t="s">
        <v>64</v>
      </c>
      <c r="G272" s="5" t="s">
        <v>64</v>
      </c>
      <c r="H272" s="15">
        <v>44846</v>
      </c>
      <c r="I272" s="6"/>
      <c r="J272" s="17">
        <v>2024</v>
      </c>
      <c r="K272" s="4" t="s">
        <v>3</v>
      </c>
      <c r="M272" s="1">
        <v>5</v>
      </c>
    </row>
    <row r="273" spans="1:13" ht="57.6" x14ac:dyDescent="0.3">
      <c r="A273" s="4">
        <v>2022</v>
      </c>
      <c r="B273" s="4" t="s">
        <v>162</v>
      </c>
      <c r="C273" s="4" t="s">
        <v>604</v>
      </c>
      <c r="D273" s="5" t="s">
        <v>38</v>
      </c>
      <c r="E273" s="4" t="s">
        <v>606</v>
      </c>
      <c r="F273" s="4" t="s">
        <v>64</v>
      </c>
      <c r="G273" s="4" t="s">
        <v>64</v>
      </c>
      <c r="H273" s="15">
        <v>44846</v>
      </c>
      <c r="I273" s="6"/>
      <c r="J273" s="16">
        <v>2024</v>
      </c>
      <c r="K273" s="4" t="s">
        <v>3</v>
      </c>
      <c r="M273" s="1">
        <v>5</v>
      </c>
    </row>
    <row r="274" spans="1:13" ht="43.2" x14ac:dyDescent="0.3">
      <c r="A274" s="4">
        <v>2021</v>
      </c>
      <c r="B274" s="4" t="s">
        <v>162</v>
      </c>
      <c r="C274" s="4" t="s">
        <v>289</v>
      </c>
      <c r="D274" s="5" t="s">
        <v>38</v>
      </c>
      <c r="E274" s="4" t="s">
        <v>607</v>
      </c>
      <c r="F274" s="4" t="s">
        <v>67</v>
      </c>
      <c r="G274" s="4" t="s">
        <v>67</v>
      </c>
      <c r="H274" s="15">
        <v>44474</v>
      </c>
      <c r="J274" s="16">
        <v>2024</v>
      </c>
      <c r="K274" s="4" t="s">
        <v>3</v>
      </c>
      <c r="M274" s="1">
        <v>5</v>
      </c>
    </row>
    <row r="275" spans="1:13" ht="43.2" x14ac:dyDescent="0.3">
      <c r="A275" s="5">
        <v>2022</v>
      </c>
      <c r="B275" s="5" t="s">
        <v>162</v>
      </c>
      <c r="C275" s="4" t="s">
        <v>289</v>
      </c>
      <c r="D275" s="5" t="s">
        <v>38</v>
      </c>
      <c r="E275" s="5" t="s">
        <v>608</v>
      </c>
      <c r="F275" s="5" t="s">
        <v>64</v>
      </c>
      <c r="G275" s="5" t="s">
        <v>64</v>
      </c>
      <c r="H275" s="15">
        <v>44846</v>
      </c>
      <c r="I275" s="6"/>
      <c r="J275" s="17">
        <v>2024</v>
      </c>
      <c r="K275" s="4" t="s">
        <v>3</v>
      </c>
      <c r="M275" s="1">
        <v>5</v>
      </c>
    </row>
    <row r="276" spans="1:13" ht="28.8" x14ac:dyDescent="0.3">
      <c r="A276" s="5">
        <v>2022</v>
      </c>
      <c r="B276" s="5" t="s">
        <v>79</v>
      </c>
      <c r="C276" s="4" t="s">
        <v>289</v>
      </c>
      <c r="D276" s="5" t="s">
        <v>38</v>
      </c>
      <c r="E276" s="5" t="s">
        <v>609</v>
      </c>
      <c r="F276" s="5" t="s">
        <v>64</v>
      </c>
      <c r="G276" s="5" t="s">
        <v>64</v>
      </c>
      <c r="H276" s="15">
        <v>44846</v>
      </c>
      <c r="I276" s="6"/>
      <c r="J276" s="17">
        <v>2024</v>
      </c>
      <c r="K276" s="4" t="s">
        <v>3</v>
      </c>
      <c r="M276" s="1">
        <v>5</v>
      </c>
    </row>
    <row r="277" spans="1:13" ht="72" x14ac:dyDescent="0.3">
      <c r="A277" s="4">
        <v>2021</v>
      </c>
      <c r="B277" s="4" t="s">
        <v>79</v>
      </c>
      <c r="C277" s="9" t="s">
        <v>610</v>
      </c>
      <c r="D277" s="5" t="s">
        <v>38</v>
      </c>
      <c r="E277" s="4" t="s">
        <v>611</v>
      </c>
      <c r="F277" s="7" t="s">
        <v>95</v>
      </c>
      <c r="G277" s="4" t="s">
        <v>74</v>
      </c>
      <c r="H277" s="15">
        <v>44525</v>
      </c>
      <c r="J277" s="16">
        <v>2024</v>
      </c>
      <c r="K277" s="4" t="s">
        <v>3</v>
      </c>
      <c r="M277" s="1">
        <v>5</v>
      </c>
    </row>
    <row r="278" spans="1:13" ht="28.8" x14ac:dyDescent="0.3">
      <c r="A278" s="4">
        <v>2020</v>
      </c>
      <c r="B278" s="4" t="s">
        <v>79</v>
      </c>
      <c r="C278" s="4" t="s">
        <v>612</v>
      </c>
      <c r="D278" s="5" t="s">
        <v>38</v>
      </c>
      <c r="E278" s="4" t="s">
        <v>271</v>
      </c>
      <c r="F278" s="4" t="s">
        <v>54</v>
      </c>
      <c r="G278" s="4" t="s">
        <v>54</v>
      </c>
      <c r="H278" s="15">
        <v>44116</v>
      </c>
      <c r="I278" s="4" t="s">
        <v>273</v>
      </c>
      <c r="J278" s="25">
        <v>2024</v>
      </c>
      <c r="K278" s="4" t="s">
        <v>3</v>
      </c>
      <c r="M278" s="1">
        <v>5</v>
      </c>
    </row>
    <row r="279" spans="1:13" ht="28.8" x14ac:dyDescent="0.3">
      <c r="A279" s="4">
        <v>2021</v>
      </c>
      <c r="B279" s="4" t="s">
        <v>52</v>
      </c>
      <c r="C279" s="4" t="s">
        <v>199</v>
      </c>
      <c r="D279" s="4" t="s">
        <v>38</v>
      </c>
      <c r="E279" s="4" t="s">
        <v>613</v>
      </c>
      <c r="F279" s="4" t="s">
        <v>67</v>
      </c>
      <c r="G279" s="4" t="s">
        <v>67</v>
      </c>
      <c r="H279" s="15">
        <v>44474</v>
      </c>
      <c r="J279" s="16">
        <v>2024</v>
      </c>
      <c r="K279" s="4" t="s">
        <v>3</v>
      </c>
      <c r="M279" s="1">
        <v>5</v>
      </c>
    </row>
    <row r="280" spans="1:13" ht="43.2" x14ac:dyDescent="0.3">
      <c r="A280" s="4">
        <v>2022</v>
      </c>
      <c r="B280" s="4" t="s">
        <v>35</v>
      </c>
      <c r="C280" s="4" t="s">
        <v>614</v>
      </c>
      <c r="D280" s="4" t="s">
        <v>38</v>
      </c>
      <c r="E280" s="4" t="s">
        <v>615</v>
      </c>
      <c r="F280" s="4" t="s">
        <v>616</v>
      </c>
      <c r="G280" s="4" t="s">
        <v>617</v>
      </c>
      <c r="H280" s="15">
        <v>44805</v>
      </c>
      <c r="I280" s="6"/>
      <c r="J280" s="16">
        <v>2024</v>
      </c>
      <c r="K280" s="4" t="s">
        <v>3</v>
      </c>
      <c r="M280" s="1">
        <v>5</v>
      </c>
    </row>
    <row r="281" spans="1:13" x14ac:dyDescent="0.3">
      <c r="A281" s="4">
        <v>2021</v>
      </c>
      <c r="B281" s="4" t="s">
        <v>23</v>
      </c>
      <c r="C281" s="4" t="s">
        <v>618</v>
      </c>
      <c r="D281" s="4" t="s">
        <v>38</v>
      </c>
      <c r="E281" s="4" t="s">
        <v>619</v>
      </c>
      <c r="F281" s="4" t="s">
        <v>324</v>
      </c>
      <c r="G281" s="4" t="s">
        <v>325</v>
      </c>
      <c r="H281" s="15">
        <v>44316</v>
      </c>
      <c r="J281" s="16">
        <v>2024</v>
      </c>
      <c r="K281" s="4" t="s">
        <v>3</v>
      </c>
      <c r="M281" s="1">
        <v>5</v>
      </c>
    </row>
    <row r="282" spans="1:13" ht="86.4" x14ac:dyDescent="0.3">
      <c r="A282" s="4">
        <v>2023</v>
      </c>
      <c r="B282" s="4" t="s">
        <v>35</v>
      </c>
      <c r="C282" s="4" t="s">
        <v>618</v>
      </c>
      <c r="D282" s="4" t="s">
        <v>38</v>
      </c>
      <c r="E282" s="4" t="s">
        <v>620</v>
      </c>
      <c r="F282" s="4" t="s">
        <v>115</v>
      </c>
      <c r="G282" s="4" t="s">
        <v>74</v>
      </c>
      <c r="H282" s="15">
        <v>44939</v>
      </c>
      <c r="I282" s="6" t="s">
        <v>621</v>
      </c>
      <c r="J282" s="16">
        <v>2024</v>
      </c>
      <c r="K282" s="4" t="s">
        <v>3</v>
      </c>
      <c r="M282" s="1">
        <v>5</v>
      </c>
    </row>
    <row r="283" spans="1:13" ht="28.8" x14ac:dyDescent="0.3">
      <c r="A283" s="4">
        <v>2021</v>
      </c>
      <c r="B283" s="4" t="s">
        <v>52</v>
      </c>
      <c r="C283" s="4" t="s">
        <v>618</v>
      </c>
      <c r="D283" s="4" t="s">
        <v>38</v>
      </c>
      <c r="E283" s="4" t="s">
        <v>622</v>
      </c>
      <c r="F283" s="4" t="s">
        <v>67</v>
      </c>
      <c r="G283" s="4" t="s">
        <v>67</v>
      </c>
      <c r="H283" s="15">
        <v>44474</v>
      </c>
      <c r="J283" s="16">
        <v>2024</v>
      </c>
      <c r="K283" s="4" t="s">
        <v>3</v>
      </c>
      <c r="M283" s="1">
        <v>5</v>
      </c>
    </row>
    <row r="284" spans="1:13" ht="43.2" x14ac:dyDescent="0.3">
      <c r="A284">
        <v>2023</v>
      </c>
      <c r="B284" s="4" t="s">
        <v>162</v>
      </c>
      <c r="C284" s="4" t="s">
        <v>623</v>
      </c>
      <c r="D284" s="5" t="s">
        <v>38</v>
      </c>
      <c r="E284" s="4" t="s">
        <v>624</v>
      </c>
      <c r="F284" s="4" t="s">
        <v>145</v>
      </c>
      <c r="G284" s="4" t="s">
        <v>146</v>
      </c>
      <c r="H284" s="24">
        <v>44950</v>
      </c>
      <c r="J284" s="16">
        <v>2024</v>
      </c>
      <c r="K284" s="4" t="s">
        <v>3</v>
      </c>
      <c r="M284" s="1">
        <v>5</v>
      </c>
    </row>
    <row r="285" spans="1:13" ht="57.6" x14ac:dyDescent="0.3">
      <c r="A285">
        <v>2023</v>
      </c>
      <c r="B285" s="4" t="s">
        <v>52</v>
      </c>
      <c r="C285" s="4" t="s">
        <v>625</v>
      </c>
      <c r="D285" s="5" t="s">
        <v>38</v>
      </c>
      <c r="E285" s="4" t="s">
        <v>626</v>
      </c>
      <c r="F285" s="4" t="s">
        <v>145</v>
      </c>
      <c r="G285" s="4" t="s">
        <v>146</v>
      </c>
      <c r="H285" s="24">
        <v>44950</v>
      </c>
      <c r="J285" s="16">
        <v>2024</v>
      </c>
      <c r="K285" s="4" t="s">
        <v>3</v>
      </c>
      <c r="M285" s="1">
        <v>5</v>
      </c>
    </row>
    <row r="286" spans="1:13" ht="216" x14ac:dyDescent="0.3">
      <c r="A286">
        <v>2023</v>
      </c>
      <c r="B286" s="4" t="s">
        <v>162</v>
      </c>
      <c r="C286" s="4" t="s">
        <v>627</v>
      </c>
      <c r="E286" s="4" t="s">
        <v>628</v>
      </c>
      <c r="F286" s="4" t="s">
        <v>145</v>
      </c>
      <c r="G286" s="4" t="s">
        <v>146</v>
      </c>
      <c r="H286" s="24">
        <v>44950</v>
      </c>
      <c r="J286" s="16">
        <v>2024</v>
      </c>
      <c r="K286" s="26" t="s">
        <v>3</v>
      </c>
      <c r="M286" s="1">
        <v>5</v>
      </c>
    </row>
    <row r="287" spans="1:13" ht="28.8" x14ac:dyDescent="0.3">
      <c r="A287" s="4">
        <v>2021</v>
      </c>
      <c r="B287" s="4" t="s">
        <v>79</v>
      </c>
      <c r="C287" s="4" t="s">
        <v>172</v>
      </c>
      <c r="D287" s="4" t="s">
        <v>33</v>
      </c>
      <c r="E287" s="4" t="s">
        <v>629</v>
      </c>
      <c r="F287" s="4" t="s">
        <v>67</v>
      </c>
      <c r="G287" s="4" t="s">
        <v>67</v>
      </c>
      <c r="H287" s="15">
        <v>44474</v>
      </c>
      <c r="J287" s="16">
        <v>2023</v>
      </c>
      <c r="K287" s="4" t="s">
        <v>34</v>
      </c>
      <c r="L287" s="4" t="s">
        <v>630</v>
      </c>
      <c r="M287" s="1">
        <v>6</v>
      </c>
    </row>
    <row r="288" spans="1:13" ht="43.2" x14ac:dyDescent="0.3">
      <c r="A288" s="4">
        <v>2021</v>
      </c>
      <c r="B288" s="4" t="s">
        <v>631</v>
      </c>
      <c r="C288" s="4"/>
      <c r="D288" s="5">
        <f t="shared" ref="D288:D297" si="2">C288</f>
        <v>0</v>
      </c>
      <c r="E288" s="4" t="s">
        <v>632</v>
      </c>
      <c r="F288" s="4" t="s">
        <v>324</v>
      </c>
      <c r="G288" s="4" t="s">
        <v>325</v>
      </c>
      <c r="H288" s="15">
        <v>44364</v>
      </c>
      <c r="I288" s="4" t="s">
        <v>417</v>
      </c>
      <c r="K288" s="4" t="s">
        <v>0</v>
      </c>
      <c r="L288" s="4" t="s">
        <v>416</v>
      </c>
      <c r="M288">
        <v>7</v>
      </c>
    </row>
    <row r="289" spans="1:13" ht="43.2" x14ac:dyDescent="0.3">
      <c r="A289" s="5">
        <v>2022</v>
      </c>
      <c r="B289" s="5" t="s">
        <v>23</v>
      </c>
      <c r="C289" s="5"/>
      <c r="D289" s="5">
        <f t="shared" si="2"/>
        <v>0</v>
      </c>
      <c r="E289" s="5" t="s">
        <v>633</v>
      </c>
      <c r="F289" s="5" t="s">
        <v>64</v>
      </c>
      <c r="G289" s="5" t="s">
        <v>64</v>
      </c>
      <c r="H289" s="15">
        <v>44846</v>
      </c>
      <c r="I289" s="6" t="s">
        <v>634</v>
      </c>
      <c r="J289" s="17"/>
      <c r="K289" s="4" t="s">
        <v>0</v>
      </c>
      <c r="L289" s="4" t="s">
        <v>416</v>
      </c>
      <c r="M289">
        <v>7</v>
      </c>
    </row>
    <row r="290" spans="1:13" ht="144" x14ac:dyDescent="0.3">
      <c r="A290">
        <v>2023</v>
      </c>
      <c r="B290" s="4" t="s">
        <v>23</v>
      </c>
      <c r="C290" s="4" t="s">
        <v>6</v>
      </c>
      <c r="D290" s="5" t="str">
        <f t="shared" si="2"/>
        <v>Alle</v>
      </c>
      <c r="E290" s="4" t="s">
        <v>635</v>
      </c>
      <c r="F290" s="4" t="s">
        <v>145</v>
      </c>
      <c r="G290" s="4" t="s">
        <v>146</v>
      </c>
      <c r="H290" s="24">
        <v>44950</v>
      </c>
      <c r="I290" s="6" t="s">
        <v>417</v>
      </c>
      <c r="K290" s="4" t="s">
        <v>0</v>
      </c>
      <c r="L290" s="4" t="s">
        <v>416</v>
      </c>
      <c r="M290">
        <v>7</v>
      </c>
    </row>
    <row r="291" spans="1:13" ht="57.6" x14ac:dyDescent="0.3">
      <c r="A291">
        <v>2023</v>
      </c>
      <c r="B291" s="4" t="s">
        <v>636</v>
      </c>
      <c r="C291" s="4" t="s">
        <v>6</v>
      </c>
      <c r="D291" s="5" t="str">
        <f t="shared" si="2"/>
        <v>Alle</v>
      </c>
      <c r="E291" s="4" t="s">
        <v>637</v>
      </c>
      <c r="F291" s="4" t="s">
        <v>145</v>
      </c>
      <c r="G291" s="4" t="s">
        <v>146</v>
      </c>
      <c r="H291" s="24">
        <v>44950</v>
      </c>
      <c r="I291" s="6" t="s">
        <v>417</v>
      </c>
      <c r="K291" s="4" t="s">
        <v>0</v>
      </c>
      <c r="L291" s="4" t="s">
        <v>416</v>
      </c>
      <c r="M291">
        <v>7</v>
      </c>
    </row>
    <row r="292" spans="1:13" ht="100.8" x14ac:dyDescent="0.3">
      <c r="A292">
        <v>2023</v>
      </c>
      <c r="B292" s="4" t="s">
        <v>636</v>
      </c>
      <c r="C292" s="4" t="s">
        <v>6</v>
      </c>
      <c r="D292" s="5" t="str">
        <f t="shared" si="2"/>
        <v>Alle</v>
      </c>
      <c r="E292" s="4" t="s">
        <v>638</v>
      </c>
      <c r="F292" s="4" t="s">
        <v>145</v>
      </c>
      <c r="G292" s="4" t="s">
        <v>146</v>
      </c>
      <c r="H292" s="24">
        <v>44950</v>
      </c>
      <c r="I292" s="6" t="s">
        <v>417</v>
      </c>
      <c r="K292" s="4" t="s">
        <v>0</v>
      </c>
      <c r="L292" s="4" t="s">
        <v>416</v>
      </c>
      <c r="M292">
        <v>7</v>
      </c>
    </row>
    <row r="293" spans="1:13" ht="115.2" x14ac:dyDescent="0.3">
      <c r="A293">
        <v>2023</v>
      </c>
      <c r="B293" s="4" t="s">
        <v>639</v>
      </c>
      <c r="C293" s="4" t="s">
        <v>6</v>
      </c>
      <c r="D293" s="5" t="str">
        <f t="shared" si="2"/>
        <v>Alle</v>
      </c>
      <c r="E293" s="4" t="s">
        <v>640</v>
      </c>
      <c r="F293" s="4" t="s">
        <v>145</v>
      </c>
      <c r="G293" s="4" t="s">
        <v>146</v>
      </c>
      <c r="H293" s="24">
        <v>44950</v>
      </c>
      <c r="I293" s="6" t="s">
        <v>417</v>
      </c>
      <c r="K293" s="4" t="s">
        <v>0</v>
      </c>
      <c r="L293" s="4" t="s">
        <v>416</v>
      </c>
      <c r="M293">
        <v>7</v>
      </c>
    </row>
    <row r="294" spans="1:13" ht="43.2" x14ac:dyDescent="0.3">
      <c r="A294" s="5">
        <v>2022</v>
      </c>
      <c r="B294" s="5" t="s">
        <v>23</v>
      </c>
      <c r="C294" s="5" t="s">
        <v>8</v>
      </c>
      <c r="D294" s="5" t="str">
        <f t="shared" si="2"/>
        <v>Artskartlegging</v>
      </c>
      <c r="E294" s="5" t="s">
        <v>641</v>
      </c>
      <c r="F294" s="5" t="s">
        <v>64</v>
      </c>
      <c r="G294" s="5" t="s">
        <v>64</v>
      </c>
      <c r="H294" s="15">
        <v>44846</v>
      </c>
      <c r="I294" s="6" t="s">
        <v>417</v>
      </c>
      <c r="J294" s="17"/>
      <c r="K294" s="4" t="s">
        <v>0</v>
      </c>
      <c r="L294" s="4" t="s">
        <v>416</v>
      </c>
      <c r="M294">
        <v>7</v>
      </c>
    </row>
    <row r="295" spans="1:13" ht="144" x14ac:dyDescent="0.3">
      <c r="A295" s="4">
        <v>2021</v>
      </c>
      <c r="B295" s="4" t="s">
        <v>14</v>
      </c>
      <c r="C295" s="4" t="s">
        <v>9</v>
      </c>
      <c r="D295" s="5" t="str">
        <f t="shared" si="2"/>
        <v>Artsobservasjoner</v>
      </c>
      <c r="E295" s="4" t="s">
        <v>642</v>
      </c>
      <c r="F295" s="7" t="s">
        <v>643</v>
      </c>
      <c r="G295" s="4" t="s">
        <v>74</v>
      </c>
      <c r="H295" s="15">
        <v>44547</v>
      </c>
      <c r="I295" s="4" t="s">
        <v>644</v>
      </c>
      <c r="K295" s="4" t="s">
        <v>0</v>
      </c>
      <c r="L295" s="4" t="s">
        <v>416</v>
      </c>
      <c r="M295">
        <v>7</v>
      </c>
    </row>
    <row r="296" spans="1:13" ht="57.6" x14ac:dyDescent="0.3">
      <c r="A296" s="4">
        <v>2023</v>
      </c>
      <c r="B296" s="4" t="s">
        <v>645</v>
      </c>
      <c r="C296" s="4" t="s">
        <v>10</v>
      </c>
      <c r="D296" s="5" t="str">
        <f t="shared" si="2"/>
        <v>F Landform</v>
      </c>
      <c r="E296" s="4" t="s">
        <v>646</v>
      </c>
      <c r="F296" s="11" t="s">
        <v>647</v>
      </c>
      <c r="G296" s="11" t="s">
        <v>325</v>
      </c>
      <c r="H296" s="15">
        <v>44935</v>
      </c>
      <c r="I296" s="4" t="s">
        <v>648</v>
      </c>
      <c r="K296" s="4" t="s">
        <v>0</v>
      </c>
      <c r="L296" s="4" t="s">
        <v>416</v>
      </c>
      <c r="M296">
        <v>7</v>
      </c>
    </row>
    <row r="297" spans="1:13" ht="57.6" x14ac:dyDescent="0.3">
      <c r="A297">
        <v>2023</v>
      </c>
      <c r="B297" s="4" t="s">
        <v>18</v>
      </c>
      <c r="C297" s="4" t="s">
        <v>11</v>
      </c>
      <c r="D297" s="5" t="str">
        <f t="shared" si="2"/>
        <v>Fjell</v>
      </c>
      <c r="E297" s="4" t="s">
        <v>649</v>
      </c>
      <c r="F297" s="4" t="s">
        <v>145</v>
      </c>
      <c r="G297" s="4" t="s">
        <v>146</v>
      </c>
      <c r="H297" s="24">
        <v>44950</v>
      </c>
      <c r="I297" s="6" t="s">
        <v>417</v>
      </c>
      <c r="K297" s="4" t="s">
        <v>0</v>
      </c>
      <c r="L297" s="4" t="s">
        <v>416</v>
      </c>
      <c r="M297">
        <v>7</v>
      </c>
    </row>
    <row r="298" spans="1:13" ht="288" x14ac:dyDescent="0.3">
      <c r="A298" s="4">
        <v>2023</v>
      </c>
      <c r="B298" s="4" t="s">
        <v>232</v>
      </c>
      <c r="C298" s="4" t="s">
        <v>13</v>
      </c>
      <c r="D298" s="4" t="s">
        <v>13</v>
      </c>
      <c r="E298" s="5" t="s">
        <v>650</v>
      </c>
      <c r="F298" s="4" t="s">
        <v>651</v>
      </c>
      <c r="G298" s="4" t="s">
        <v>74</v>
      </c>
      <c r="H298" s="15">
        <v>44949</v>
      </c>
      <c r="I298" s="6" t="s">
        <v>417</v>
      </c>
      <c r="J298" s="17"/>
      <c r="K298" s="5" t="s">
        <v>0</v>
      </c>
      <c r="L298" s="4" t="s">
        <v>416</v>
      </c>
      <c r="M298">
        <v>7</v>
      </c>
    </row>
    <row r="299" spans="1:13" ht="28.8" x14ac:dyDescent="0.3">
      <c r="A299" s="4">
        <v>2023</v>
      </c>
      <c r="B299" s="4" t="s">
        <v>652</v>
      </c>
      <c r="C299" s="4" t="s">
        <v>15</v>
      </c>
      <c r="D299" s="4" t="s">
        <v>15</v>
      </c>
      <c r="E299" s="4" t="s">
        <v>653</v>
      </c>
      <c r="F299" s="11" t="s">
        <v>647</v>
      </c>
      <c r="G299" s="11" t="s">
        <v>325</v>
      </c>
      <c r="H299" s="15">
        <v>44935</v>
      </c>
      <c r="I299" s="6" t="s">
        <v>417</v>
      </c>
      <c r="K299" s="4" t="s">
        <v>0</v>
      </c>
      <c r="L299" s="4" t="s">
        <v>416</v>
      </c>
      <c r="M299">
        <v>7</v>
      </c>
    </row>
    <row r="300" spans="1:13" ht="129.6" x14ac:dyDescent="0.3">
      <c r="A300">
        <v>2023</v>
      </c>
      <c r="B300" s="4" t="s">
        <v>351</v>
      </c>
      <c r="C300" s="4" t="s">
        <v>18</v>
      </c>
      <c r="D300" s="5" t="str">
        <f t="shared" ref="D300:D307" si="3">C300</f>
        <v>Lokalitetskvalitet</v>
      </c>
      <c r="E300" s="4" t="s">
        <v>654</v>
      </c>
      <c r="F300" s="4" t="s">
        <v>145</v>
      </c>
      <c r="G300" s="4" t="s">
        <v>146</v>
      </c>
      <c r="H300" s="24">
        <v>44950</v>
      </c>
      <c r="I300" s="6" t="s">
        <v>417</v>
      </c>
      <c r="K300" s="4" t="s">
        <v>0</v>
      </c>
      <c r="L300" s="4" t="s">
        <v>416</v>
      </c>
      <c r="M300">
        <v>7</v>
      </c>
    </row>
    <row r="301" spans="1:13" ht="115.2" x14ac:dyDescent="0.3">
      <c r="A301">
        <v>2023</v>
      </c>
      <c r="B301" s="4" t="s">
        <v>351</v>
      </c>
      <c r="C301" s="4" t="s">
        <v>18</v>
      </c>
      <c r="D301" s="5" t="str">
        <f t="shared" si="3"/>
        <v>Lokalitetskvalitet</v>
      </c>
      <c r="E301" s="4" t="s">
        <v>655</v>
      </c>
      <c r="F301" s="4" t="s">
        <v>145</v>
      </c>
      <c r="G301" s="4" t="s">
        <v>146</v>
      </c>
      <c r="H301" s="24">
        <v>44950</v>
      </c>
      <c r="I301" s="6" t="s">
        <v>417</v>
      </c>
      <c r="K301" s="4" t="s">
        <v>0</v>
      </c>
      <c r="L301" s="4" t="s">
        <v>416</v>
      </c>
      <c r="M301">
        <v>7</v>
      </c>
    </row>
    <row r="302" spans="1:13" ht="129.6" x14ac:dyDescent="0.3">
      <c r="A302">
        <v>2023</v>
      </c>
      <c r="B302" s="4" t="s">
        <v>351</v>
      </c>
      <c r="C302" s="4" t="s">
        <v>18</v>
      </c>
      <c r="D302" s="5" t="str">
        <f t="shared" si="3"/>
        <v>Lokalitetskvalitet</v>
      </c>
      <c r="E302" s="4" t="s">
        <v>656</v>
      </c>
      <c r="F302" s="4" t="s">
        <v>145</v>
      </c>
      <c r="G302" s="4" t="s">
        <v>146</v>
      </c>
      <c r="H302" s="24">
        <v>44950</v>
      </c>
      <c r="I302" s="6" t="s">
        <v>417</v>
      </c>
      <c r="K302" s="4" t="s">
        <v>0</v>
      </c>
      <c r="L302" s="4" t="s">
        <v>416</v>
      </c>
      <c r="M302">
        <v>7</v>
      </c>
    </row>
    <row r="303" spans="1:13" ht="158.4" x14ac:dyDescent="0.3">
      <c r="A303" s="4">
        <v>2021</v>
      </c>
      <c r="B303" s="4" t="s">
        <v>14</v>
      </c>
      <c r="C303" s="4" t="s">
        <v>24</v>
      </c>
      <c r="D303" s="5" t="str">
        <f t="shared" si="3"/>
        <v>Mosaikk</v>
      </c>
      <c r="E303" s="4" t="s">
        <v>657</v>
      </c>
      <c r="F303" s="4" t="s">
        <v>658</v>
      </c>
      <c r="G303" s="4" t="s">
        <v>74</v>
      </c>
      <c r="H303" s="15">
        <v>44467</v>
      </c>
      <c r="I303" s="4" t="s">
        <v>417</v>
      </c>
      <c r="K303" s="4" t="s">
        <v>0</v>
      </c>
      <c r="L303" s="4" t="s">
        <v>416</v>
      </c>
      <c r="M303">
        <v>7</v>
      </c>
    </row>
    <row r="304" spans="1:13" ht="100.8" x14ac:dyDescent="0.3">
      <c r="A304" s="4">
        <v>2020</v>
      </c>
      <c r="B304" s="4" t="s">
        <v>23</v>
      </c>
      <c r="C304" s="4" t="s">
        <v>28</v>
      </c>
      <c r="D304" s="5" t="str">
        <f t="shared" si="3"/>
        <v>NiN-app</v>
      </c>
      <c r="E304" s="4" t="s">
        <v>659</v>
      </c>
      <c r="F304" s="4" t="s">
        <v>135</v>
      </c>
      <c r="G304" s="5" t="s">
        <v>241</v>
      </c>
      <c r="H304" s="15">
        <v>44134</v>
      </c>
      <c r="I304" s="8" t="s">
        <v>660</v>
      </c>
      <c r="K304" s="4" t="s">
        <v>0</v>
      </c>
      <c r="L304" s="4" t="s">
        <v>416</v>
      </c>
      <c r="M304">
        <v>7</v>
      </c>
    </row>
    <row r="305" spans="1:13" ht="43.2" x14ac:dyDescent="0.3">
      <c r="A305" s="5">
        <v>2022</v>
      </c>
      <c r="B305" s="5" t="s">
        <v>14</v>
      </c>
      <c r="C305" s="5" t="s">
        <v>29</v>
      </c>
      <c r="D305" s="5" t="str">
        <f t="shared" si="3"/>
        <v>Nullverdier</v>
      </c>
      <c r="E305" s="5" t="s">
        <v>661</v>
      </c>
      <c r="F305" s="5" t="s">
        <v>64</v>
      </c>
      <c r="G305" s="5" t="s">
        <v>64</v>
      </c>
      <c r="H305" s="15">
        <v>44846</v>
      </c>
      <c r="I305" s="6" t="s">
        <v>417</v>
      </c>
      <c r="J305" s="17"/>
      <c r="K305" s="4" t="s">
        <v>0</v>
      </c>
      <c r="L305" s="4" t="s">
        <v>416</v>
      </c>
      <c r="M305">
        <v>7</v>
      </c>
    </row>
    <row r="306" spans="1:13" ht="316.8" x14ac:dyDescent="0.3">
      <c r="A306" s="4">
        <v>2021</v>
      </c>
      <c r="B306" s="4" t="s">
        <v>14</v>
      </c>
      <c r="C306" s="4" t="s">
        <v>31</v>
      </c>
      <c r="D306" s="5" t="str">
        <f t="shared" si="3"/>
        <v>Rapport</v>
      </c>
      <c r="E306" s="4" t="s">
        <v>662</v>
      </c>
      <c r="F306" s="4" t="s">
        <v>67</v>
      </c>
      <c r="G306" s="4" t="s">
        <v>67</v>
      </c>
      <c r="H306" s="15">
        <v>44474</v>
      </c>
      <c r="I306" s="4" t="s">
        <v>417</v>
      </c>
      <c r="K306" s="4" t="s">
        <v>0</v>
      </c>
      <c r="L306" s="4" t="s">
        <v>416</v>
      </c>
      <c r="M306">
        <v>7</v>
      </c>
    </row>
    <row r="307" spans="1:13" ht="28.8" x14ac:dyDescent="0.3">
      <c r="A307" s="4">
        <v>2021</v>
      </c>
      <c r="B307" s="4" t="s">
        <v>14</v>
      </c>
      <c r="C307" s="4" t="s">
        <v>31</v>
      </c>
      <c r="D307" s="5" t="str">
        <f t="shared" si="3"/>
        <v>Rapport</v>
      </c>
      <c r="E307" s="4" t="s">
        <v>663</v>
      </c>
      <c r="F307" s="4" t="s">
        <v>664</v>
      </c>
      <c r="G307" s="4" t="s">
        <v>665</v>
      </c>
      <c r="H307" s="15">
        <v>44474</v>
      </c>
      <c r="I307" s="4" t="s">
        <v>417</v>
      </c>
      <c r="K307" s="4" t="s">
        <v>0</v>
      </c>
      <c r="L307" s="4" t="s">
        <v>416</v>
      </c>
      <c r="M307">
        <v>7</v>
      </c>
    </row>
    <row r="308" spans="1:13" ht="86.4" x14ac:dyDescent="0.3">
      <c r="A308" s="4">
        <v>2020</v>
      </c>
      <c r="B308" s="4" t="s">
        <v>77</v>
      </c>
      <c r="C308" s="4" t="s">
        <v>121</v>
      </c>
      <c r="D308" s="4" t="s">
        <v>32</v>
      </c>
      <c r="E308" s="4" t="s">
        <v>666</v>
      </c>
      <c r="F308" s="4" t="s">
        <v>54</v>
      </c>
      <c r="G308" s="4" t="s">
        <v>54</v>
      </c>
      <c r="H308" s="15">
        <v>44116</v>
      </c>
      <c r="I308" s="8" t="s">
        <v>667</v>
      </c>
      <c r="J308" s="4"/>
      <c r="K308" s="4" t="s">
        <v>0</v>
      </c>
      <c r="L308" s="4" t="s">
        <v>416</v>
      </c>
      <c r="M308">
        <v>7</v>
      </c>
    </row>
    <row r="309" spans="1:13" ht="43.2" x14ac:dyDescent="0.3">
      <c r="A309" s="5">
        <v>2022</v>
      </c>
      <c r="B309" s="5" t="s">
        <v>35</v>
      </c>
      <c r="C309" s="5" t="s">
        <v>418</v>
      </c>
      <c r="D309" s="4" t="s">
        <v>32</v>
      </c>
      <c r="E309" s="5" t="s">
        <v>668</v>
      </c>
      <c r="F309" s="5" t="s">
        <v>64</v>
      </c>
      <c r="G309" s="5" t="s">
        <v>64</v>
      </c>
      <c r="H309" s="15">
        <v>44846</v>
      </c>
      <c r="I309" s="6" t="s">
        <v>594</v>
      </c>
      <c r="J309" s="5"/>
      <c r="K309" s="5" t="s">
        <v>0</v>
      </c>
      <c r="L309" s="4" t="s">
        <v>416</v>
      </c>
      <c r="M309">
        <v>7</v>
      </c>
    </row>
    <row r="310" spans="1:13" ht="28.8" x14ac:dyDescent="0.3">
      <c r="A310" s="5">
        <v>2022</v>
      </c>
      <c r="B310" s="5" t="s">
        <v>162</v>
      </c>
      <c r="C310" s="5" t="s">
        <v>152</v>
      </c>
      <c r="D310" s="5" t="s">
        <v>33</v>
      </c>
      <c r="E310" s="5" t="s">
        <v>669</v>
      </c>
      <c r="F310" s="5" t="s">
        <v>64</v>
      </c>
      <c r="G310" s="5" t="s">
        <v>64</v>
      </c>
      <c r="H310" s="15">
        <v>44846</v>
      </c>
      <c r="I310" s="6" t="s">
        <v>417</v>
      </c>
      <c r="J310" s="17"/>
      <c r="K310" s="4" t="s">
        <v>0</v>
      </c>
      <c r="L310" s="4" t="s">
        <v>416</v>
      </c>
      <c r="M310">
        <v>7</v>
      </c>
    </row>
    <row r="311" spans="1:13" ht="43.2" x14ac:dyDescent="0.3">
      <c r="A311" s="4">
        <v>2021</v>
      </c>
      <c r="B311" s="4" t="s">
        <v>14</v>
      </c>
      <c r="C311" s="4" t="s">
        <v>35</v>
      </c>
      <c r="D311" s="5" t="str">
        <f>C311</f>
        <v>Tekstlig beskrivelse</v>
      </c>
      <c r="E311" s="4" t="s">
        <v>670</v>
      </c>
      <c r="F311" s="4" t="s">
        <v>135</v>
      </c>
      <c r="G311" s="4" t="s">
        <v>150</v>
      </c>
      <c r="H311" s="15">
        <v>44307</v>
      </c>
      <c r="I311" s="4" t="s">
        <v>671</v>
      </c>
      <c r="K311" s="4" t="s">
        <v>0</v>
      </c>
      <c r="L311" s="4" t="s">
        <v>416</v>
      </c>
      <c r="M311">
        <v>7</v>
      </c>
    </row>
    <row r="312" spans="1:13" ht="43.2" x14ac:dyDescent="0.3">
      <c r="A312" s="4">
        <v>2022</v>
      </c>
      <c r="B312" s="4" t="s">
        <v>232</v>
      </c>
      <c r="C312" s="4" t="s">
        <v>185</v>
      </c>
      <c r="D312" s="4" t="s">
        <v>38</v>
      </c>
      <c r="E312" s="4" t="s">
        <v>672</v>
      </c>
      <c r="F312" s="4" t="s">
        <v>64</v>
      </c>
      <c r="G312" s="4" t="s">
        <v>64</v>
      </c>
      <c r="H312" s="15">
        <v>44846</v>
      </c>
      <c r="I312" s="6" t="s">
        <v>417</v>
      </c>
      <c r="K312" s="4" t="s">
        <v>0</v>
      </c>
      <c r="L312" s="4" t="s">
        <v>416</v>
      </c>
      <c r="M312">
        <v>7</v>
      </c>
    </row>
    <row r="313" spans="1:13" ht="28.8" x14ac:dyDescent="0.3">
      <c r="A313" s="5">
        <v>2022</v>
      </c>
      <c r="B313" s="5" t="s">
        <v>673</v>
      </c>
      <c r="C313" s="5"/>
      <c r="D313" s="5"/>
      <c r="E313" s="5" t="s">
        <v>674</v>
      </c>
      <c r="F313" s="5" t="s">
        <v>64</v>
      </c>
      <c r="G313" s="5" t="s">
        <v>64</v>
      </c>
      <c r="H313" s="15">
        <v>44846</v>
      </c>
      <c r="I313" s="6" t="s">
        <v>417</v>
      </c>
      <c r="J313" s="17"/>
      <c r="K313" s="5" t="s">
        <v>0</v>
      </c>
      <c r="L313" s="4" t="s">
        <v>416</v>
      </c>
      <c r="M313">
        <v>7</v>
      </c>
    </row>
  </sheetData>
  <autoFilter ref="A1:M313" xr:uid="{CAFC4784-30FE-4DB9-865B-AB566CD44C40}">
    <sortState xmlns:xlrd2="http://schemas.microsoft.com/office/spreadsheetml/2017/richdata2" ref="A2:M313">
      <sortCondition ref="K1:K313"/>
    </sortState>
  </autoFilter>
  <sortState xmlns:xlrd2="http://schemas.microsoft.com/office/spreadsheetml/2017/richdata2" ref="A2:M313">
    <sortCondition ref="M2:M313"/>
    <sortCondition ref="D2:D313"/>
    <sortCondition ref="C2:C313"/>
    <sortCondition ref="B2:B313"/>
  </sortState>
  <pageMargins left="0.25" right="0.25"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fdb3231-94a3-4016-a76a-8e84a39b5227">
      <Terms xmlns="http://schemas.microsoft.com/office/infopath/2007/PartnerControls"/>
    </lcf76f155ced4ddcb4097134ff3c332f>
    <TaxCatchAll xmlns="0259f84b-e8d0-4b58-83c3-f9ce963027d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226264751CF1F40AB97219AF40966A6" ma:contentTypeVersion="13" ma:contentTypeDescription="Create a new document." ma:contentTypeScope="" ma:versionID="c0c9208ebb55c2bf59d93fe3ad41ff73">
  <xsd:schema xmlns:xsd="http://www.w3.org/2001/XMLSchema" xmlns:xs="http://www.w3.org/2001/XMLSchema" xmlns:p="http://schemas.microsoft.com/office/2006/metadata/properties" xmlns:ns2="5fdb3231-94a3-4016-a76a-8e84a39b5227" xmlns:ns3="0259f84b-e8d0-4b58-83c3-f9ce963027d7" targetNamespace="http://schemas.microsoft.com/office/2006/metadata/properties" ma:root="true" ma:fieldsID="59a2a2ea9f92a994c3cd7f322705d9a7" ns2:_="" ns3:_="">
    <xsd:import namespace="5fdb3231-94a3-4016-a76a-8e84a39b5227"/>
    <xsd:import namespace="0259f84b-e8d0-4b58-83c3-f9ce963027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db3231-94a3-4016-a76a-8e84a39b52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34b671a8-374e-43c3-b91a-c5799fa485d4"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59f84b-e8d0-4b58-83c3-f9ce963027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ff70361-8565-4857-b3a0-84aa35ca6c95}" ma:internalName="TaxCatchAll" ma:showField="CatchAllData" ma:web="0259f84b-e8d0-4b58-83c3-f9ce963027d7">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EC1696-B001-4CAD-8573-76A89E7EA5FF}">
  <ds:schemaRefs>
    <ds:schemaRef ds:uri="http://schemas.microsoft.com/sharepoint/v3/contenttype/forms"/>
  </ds:schemaRefs>
</ds:datastoreItem>
</file>

<file path=customXml/itemProps2.xml><?xml version="1.0" encoding="utf-8"?>
<ds:datastoreItem xmlns:ds="http://schemas.openxmlformats.org/officeDocument/2006/customXml" ds:itemID="{44E177F9-09EB-41F2-8927-5E5F9B20263E}">
  <ds:schemaRefs>
    <ds:schemaRef ds:uri="http://schemas.microsoft.com/office/2006/metadata/properties"/>
    <ds:schemaRef ds:uri="http://schemas.microsoft.com/office/infopath/2007/PartnerControls"/>
    <ds:schemaRef ds:uri="5fdb3231-94a3-4016-a76a-8e84a39b5227"/>
    <ds:schemaRef ds:uri="0259f84b-e8d0-4b58-83c3-f9ce963027d7"/>
  </ds:schemaRefs>
</ds:datastoreItem>
</file>

<file path=customXml/itemProps3.xml><?xml version="1.0" encoding="utf-8"?>
<ds:datastoreItem xmlns:ds="http://schemas.openxmlformats.org/officeDocument/2006/customXml" ds:itemID="{8DF661B4-E865-4840-A557-761F9A8102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db3231-94a3-4016-a76a-8e84a39b5227"/>
    <ds:schemaRef ds:uri="0259f84b-e8d0-4b58-83c3-f9ce963027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f999e2e9-5aa8-467f-9eca-df0d6c4eaf13}" enabled="0" method="" siteId="{f999e2e9-5aa8-467f-9eca-df0d6c4eaf1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Vedlegg1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Idunn Elisabeth Borgen Skjetne</dc:creator>
  <cp:keywords/>
  <dc:description/>
  <cp:lastModifiedBy>Frode Thomassen Singsaas</cp:lastModifiedBy>
  <cp:revision/>
  <dcterms:created xsi:type="dcterms:W3CDTF">2021-04-21T06:32:50Z</dcterms:created>
  <dcterms:modified xsi:type="dcterms:W3CDTF">2023-11-17T12:23:48Z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0x0101006226264751CF1F40AB97219AF40966A6</vt:lpwstr>
  </property>
  <property fmtid="{D5CDD505-2E9C-101B-9397-08002B2CF9AE}" pid="3" name="MediaServiceImageTags">
    <vt:lpwstr/>
  </property>
</Properties>
</file>