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nina.sharepoint.com/sites/12006000/Shared Documents/9. Oppfølging 2021- 41201710/Leveranser/15. mars 2022/Kunnskapsgrunnlag/"/>
    </mc:Choice>
  </mc:AlternateContent>
  <xr:revisionPtr revIDLastSave="71" documentId="8_{3668EBF6-DFD7-44E4-AAED-228C207C4358}" xr6:coauthVersionLast="47" xr6:coauthVersionMax="47" xr10:uidLastSave="{77B5294B-D661-4218-9629-927A1CD43A9E}"/>
  <bookViews>
    <workbookView xWindow="1152" yWindow="1152" windowWidth="17280" windowHeight="8820" xr2:uid="{00000000-000D-0000-FFFF-FFFF00000000}"/>
  </bookViews>
  <sheets>
    <sheet name="Generell input" sheetId="1" r:id="rId1"/>
    <sheet name="Tiltaksanalyse" sheetId="5" r:id="rId2"/>
    <sheet name="Effektanalyse" sheetId="6" r:id="rId3"/>
    <sheet name="GIS-tabeller" sheetId="3" r:id="rId4"/>
    <sheet name="Referanser" sheetId="4" r:id="rId5"/>
  </sheets>
  <definedNames>
    <definedName name="_Toc514068790" localSheetId="1">Tiltaksanalyse!#REF!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1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1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1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1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1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1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<sst xmlns="http://schemas.openxmlformats.org/spreadsheetml/2006/main" count="558" uniqueCount="344">
  <si>
    <t>Elektronisk tabell Trua natur - naturtyper</t>
  </si>
  <si>
    <t>Tittel</t>
  </si>
  <si>
    <t>Naturtype: Naturtypens norske navn</t>
  </si>
  <si>
    <t>Hva</t>
  </si>
  <si>
    <t>Presisering/betydning</t>
  </si>
  <si>
    <t>Fyll inn</t>
  </si>
  <si>
    <t>Kunnskapshull/Usikkerhet</t>
  </si>
  <si>
    <t>Fritekst ekspert</t>
  </si>
  <si>
    <t>Vurdert av</t>
  </si>
  <si>
    <t>Navn, institusjon</t>
  </si>
  <si>
    <t>Tid for vurdering</t>
  </si>
  <si>
    <t>måned 2022</t>
  </si>
  <si>
    <t>Norsk navn</t>
  </si>
  <si>
    <t>Følg Artsdatabankens navn i Rødlista for naturtyper 2018</t>
  </si>
  <si>
    <t>Om naturtypen</t>
  </si>
  <si>
    <t>Maks 3 setninger som beskriver naturtypen</t>
  </si>
  <si>
    <t>Økologi</t>
  </si>
  <si>
    <t xml:space="preserve">Naturtypens økologiske egenskaper. </t>
  </si>
  <si>
    <t>God tilstand</t>
  </si>
  <si>
    <t xml:space="preserve">Avgrensning etter NiN 2.0 </t>
  </si>
  <si>
    <t>Avgrensning som forvaltningsenhet</t>
  </si>
  <si>
    <t>Avgrensning mot Naturtyper av nasjonal forvaltningsinteresse</t>
  </si>
  <si>
    <t>Avgrensning mot kunnskapsgrunnlag 2018</t>
  </si>
  <si>
    <t>Tid for rødlistevurdering</t>
  </si>
  <si>
    <t>Rødlistestatus forkortelse 2018</t>
  </si>
  <si>
    <t>CR; EN; VU; NT</t>
  </si>
  <si>
    <t>Rødlistestatus 2018</t>
  </si>
  <si>
    <t>kritisk truet; sterkt truet; sårbar; nær truet</t>
  </si>
  <si>
    <t>Kriterier 2018</t>
  </si>
  <si>
    <t>Andel av nordisk forekomst</t>
  </si>
  <si>
    <t>Kun hvis dette er mulig</t>
  </si>
  <si>
    <t>Andel av europeisk forekomst</t>
  </si>
  <si>
    <t>Antall forekomster NiN</t>
  </si>
  <si>
    <t>NiN-basen. Se tabell i arket "GIS-tabeller". Spesifiser: dekker arealet kun naturtypen, eller andre naturtyper også?</t>
  </si>
  <si>
    <t>Antall forekomster Naturbase</t>
  </si>
  <si>
    <t>Naturbase. Se tabell i arket "GIS-tabeller". Spesifiser: dekker arealet kun naturtypen, eller andre naturtyper også?</t>
  </si>
  <si>
    <t>Antall forekomster andre kilder</t>
  </si>
  <si>
    <t>F. eks. Myrbase</t>
  </si>
  <si>
    <t>Geografiske mangler</t>
  </si>
  <si>
    <t>Naturtypens reelle areal</t>
  </si>
  <si>
    <t xml:space="preserve">Kolonne I i Naturtyper rødlisteinformasjon. Suppler med fritekst basert på vurderingene i de to raden over. </t>
  </si>
  <si>
    <t>Økosystemtjenester</t>
  </si>
  <si>
    <t>Samfunnsøkonomisk verdi</t>
  </si>
  <si>
    <t>Beskrives med ord</t>
  </si>
  <si>
    <t>Trua arter og artsmangfold</t>
  </si>
  <si>
    <t xml:space="preserve">Oppgi forekomst av trua arter (listes opp arter adskilt med ; hvis mulig). Beskriv artsmangfoldet i kolonnen for fritekst. </t>
  </si>
  <si>
    <t>Alle påvirkningsfaktorer fra rødlista (hentes fra kolonne G i "Påvirkningsfaktorer per art", rangert i relativ styrke, les mer i manual. Tidsrom, Omfang og Alvorlighetsgrad hentes fra rødlista på nett.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</si>
  <si>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Type</t>
  </si>
  <si>
    <t>Utdypende beskrivelse av påvirkningsfaktor</t>
  </si>
  <si>
    <t>Tidsrom</t>
  </si>
  <si>
    <t>Omfang</t>
  </si>
  <si>
    <t>Styrke</t>
  </si>
  <si>
    <t>Endring i forhold til rødliste</t>
  </si>
  <si>
    <t>Ekspertvurdering</t>
  </si>
  <si>
    <t>Påvirkningsfaktor 1</t>
  </si>
  <si>
    <t>Påvirkningsfaktor 2</t>
  </si>
  <si>
    <t>Påvirkningsfaktor x</t>
  </si>
  <si>
    <t>Samspill mellom påvirkningsfaktorer</t>
  </si>
  <si>
    <t xml:space="preserve">Ned ett nivå på Rødlista fra dagens kategori. For alternative hovedmål, se manual.  </t>
  </si>
  <si>
    <t>Hovedmål (rødlistestatus 2035)</t>
  </si>
  <si>
    <t>Rødlistestatus forkortelse</t>
  </si>
  <si>
    <t>Delmål</t>
  </si>
  <si>
    <t>Mål for naturtypen</t>
  </si>
  <si>
    <t>Naturtype-egenskap</t>
  </si>
  <si>
    <t>Målsetting per 2035 (hva må til)</t>
  </si>
  <si>
    <t>Nullalternativ per 2035</t>
  </si>
  <si>
    <t>Delmål 1</t>
  </si>
  <si>
    <t>Delmål 2</t>
  </si>
  <si>
    <t>Delmål 3</t>
  </si>
  <si>
    <t>Estimat basert på rødlista</t>
  </si>
  <si>
    <t>Tid til naturtypen utgår/endrer status uten tiltak</t>
  </si>
  <si>
    <t>Usikkerhet</t>
  </si>
  <si>
    <t>Tiltaksanalyse</t>
  </si>
  <si>
    <t>Tiltak</t>
  </si>
  <si>
    <t>Tiltak (navn på tiltak)</t>
  </si>
  <si>
    <t>Type tiltak (avdempende eller kompenserende)</t>
  </si>
  <si>
    <t>Tiltakskategori</t>
  </si>
  <si>
    <t>Påvirkningsfaktor</t>
  </si>
  <si>
    <t>Beskrivelse av tiltak</t>
  </si>
  <si>
    <t>Tiltaksinformasjon for kostnadsberegninger</t>
  </si>
  <si>
    <t>Sikkerhet i tiltaksinformasjon</t>
  </si>
  <si>
    <t>Samvirking med andre tiltak</t>
  </si>
  <si>
    <t>Tilleggseffekter (se manual)</t>
  </si>
  <si>
    <t>Kostnad (Menon fyller inn)</t>
  </si>
  <si>
    <t>Nye tiltak</t>
  </si>
  <si>
    <t>(Se manual for mer info)</t>
  </si>
  <si>
    <t>(Erstatt teksten i cellene)</t>
  </si>
  <si>
    <t>(Velg fra nedtrekksmeny)</t>
  </si>
  <si>
    <t xml:space="preserve">Truede arter og naturtyper (+ /-) </t>
  </si>
  <si>
    <t>Økosystemtjenester (+ /-)</t>
  </si>
  <si>
    <t>Fremmede arter (+ /-)</t>
  </si>
  <si>
    <t>Andre påvirkninger (+ /-)</t>
  </si>
  <si>
    <t>Tiltak 1</t>
  </si>
  <si>
    <t>Tiltak 2</t>
  </si>
  <si>
    <t>Tiltak 3</t>
  </si>
  <si>
    <t>Tiltak 4</t>
  </si>
  <si>
    <t>Tiltak 5</t>
  </si>
  <si>
    <t>Tiltak 6</t>
  </si>
  <si>
    <t>Tiltak x</t>
  </si>
  <si>
    <t>Igangsatte tiltak</t>
  </si>
  <si>
    <t>Tiltak x+1</t>
  </si>
  <si>
    <t>Tiltak x+2</t>
  </si>
  <si>
    <t>Tiltak x+y</t>
  </si>
  <si>
    <t>50-75% måloppnåelse; 75-85% måloppnåelse; 85-95% måloppnåelse; 95-100% måloppnåelse, les mer i manualen</t>
  </si>
  <si>
    <t>Måloppnåelse hvis gjennomført alene</t>
  </si>
  <si>
    <t>Sannsynlighet for måloppnåelse</t>
  </si>
  <si>
    <t>Kommentar</t>
  </si>
  <si>
    <t>Delmål x</t>
  </si>
  <si>
    <t>75-85% måloppnåelse; 85-95% måloppnåelse; 95-100% måloppnåelse, les mer i manualen.</t>
  </si>
  <si>
    <t>Kostnad</t>
  </si>
  <si>
    <t>Usikkerhet kostnad (Menon fyller inn)</t>
  </si>
  <si>
    <t>Tiltakspakke 1</t>
  </si>
  <si>
    <t>Tiltakspakke 2</t>
  </si>
  <si>
    <t>Tiltakspakke 3</t>
  </si>
  <si>
    <t>Tiltakspakke x</t>
  </si>
  <si>
    <t>Fylles ut hvis en ikke er i stand til å foreslå tiltak, eller ikke er i stand til å foreslå en tiltakspakke der sannsynligheten for å innfri hovedmålet er større enn 75%</t>
  </si>
  <si>
    <t>Kunnskapsinnhenting</t>
  </si>
  <si>
    <t>I begge tilfeller skal det foreslås, hvis mulig, ett eller flere tiltak/prosjekter. Les mer i manualen.</t>
  </si>
  <si>
    <t>Tiltak/prosjekt</t>
  </si>
  <si>
    <t>Navn</t>
  </si>
  <si>
    <t>Kunnskapshull - kategori</t>
  </si>
  <si>
    <t>Kunnskapshull - beskrivelse</t>
  </si>
  <si>
    <t>Innhold</t>
  </si>
  <si>
    <t>Prosjekt 1</t>
  </si>
  <si>
    <t>Prosjekt 2</t>
  </si>
  <si>
    <t>Oppsummerende anbefaling</t>
  </si>
  <si>
    <t>Anbefalt tiltakspakke</t>
  </si>
  <si>
    <t>Begrunnelse</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</si>
  <si>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</si>
  <si>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</si>
  <si>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</si>
  <si>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</si>
  <si>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</si>
  <si>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</si>
  <si>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</si>
  <si>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</si>
  <si>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</si>
  <si>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</si>
  <si>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</si>
  <si>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</si>
  <si>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</si>
  <si>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</si>
  <si>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</si>
  <si>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</si>
  <si>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</si>
  <si>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</si>
  <si>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</si>
  <si>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</si>
  <si>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</si>
  <si>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</si>
  <si>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</si>
  <si>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</si>
  <si>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</si>
  <si>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</si>
  <si>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</si>
  <si>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</si>
  <si>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</si>
  <si>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</si>
  <si>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</si>
  <si>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</si>
  <si>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</si>
  <si>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</si>
  <si>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</si>
  <si>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</si>
  <si>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</si>
  <si>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</si>
  <si>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</si>
  <si>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</si>
  <si>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</si>
  <si>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</si>
  <si>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</si>
  <si>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</si>
  <si>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</si>
  <si>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</si>
  <si>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</si>
  <si>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</si>
  <si>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</si>
  <si>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</si>
  <si>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</si>
  <si>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</si>
  <si>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</si>
  <si>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</si>
  <si>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</si>
  <si>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</si>
  <si>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</si>
  <si>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</si>
  <si>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</si>
  <si>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</si>
  <si>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</si>
  <si>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</si>
  <si>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</si>
  <si>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</si>
  <si>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</si>
  <si>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</si>
  <si>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</si>
  <si>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</si>
  <si>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</si>
  <si>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</si>
  <si>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</si>
  <si>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</si>
  <si>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</si>
  <si>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Påvirkningsfaktor 3</t>
  </si>
  <si>
    <t>Påvirkningsfaktor 4</t>
  </si>
  <si>
    <t>Karakterisering av tiltakets effekt på påvirkningsfaktorens omfang og/eller styrke</t>
  </si>
  <si>
    <t>Netto omfang (Kombinert effekt av påvirkningsfaktor og tiltak)</t>
  </si>
  <si>
    <t>Netto styrke (Kombinert effekt av påvirkningsfaktor og tiltak)</t>
  </si>
  <si>
    <t>Påvirkningsfaktor 5</t>
  </si>
  <si>
    <t>Påvirkningsfaktor 6</t>
  </si>
  <si>
    <t>Påvirkningsfaktor 7</t>
  </si>
  <si>
    <t>Påvirkningsfaktor 8</t>
  </si>
  <si>
    <t>Påvirkningsfaktor 9</t>
  </si>
  <si>
    <t>Påvirkningsfaktor 10</t>
  </si>
  <si>
    <t>Tiltakspakke 1 (Tiltak 1 og 2 sammen)</t>
  </si>
  <si>
    <t>Karakterisering av tiltakspakkens samla effekt på påvirkningsfaktorens omfang og/eller styrke</t>
  </si>
  <si>
    <t>Historisk</t>
  </si>
  <si>
    <t>Majoriteten av forekomstarealet påvirkes (50-90%)</t>
  </si>
  <si>
    <t>Langsom, men signifikant, reduksjon (&lt; 20% over 10 år)</t>
  </si>
  <si>
    <t>Ikke relevant (Påvirkningsfaktor historisk)</t>
  </si>
  <si>
    <t>Minoriteten av forekomstarealet påvirkes (&lt;50%)</t>
  </si>
  <si>
    <t>Pågående</t>
  </si>
  <si>
    <t>Fjerner påvirkningsfaktorens effekt på naturtypens tilstand</t>
  </si>
  <si>
    <t>Forekomstarealet påvirkes ikke</t>
  </si>
  <si>
    <t>Ingen reduksjon</t>
  </si>
  <si>
    <t>Ingen effekt</t>
  </si>
  <si>
    <t>Opphørt (kan inntreffe igjen)</t>
  </si>
  <si>
    <t>Rask reduksjon i forekomstareal (&gt; 20% over 10 år)</t>
  </si>
  <si>
    <t>Reduksjon av omfang</t>
  </si>
  <si>
    <t>EKSEMPEL</t>
  </si>
  <si>
    <t>Ukjent</t>
  </si>
  <si>
    <t>Opphørt</t>
  </si>
  <si>
    <t>Følg definisjonen av naturtypen i siste instruks</t>
  </si>
  <si>
    <t>Omfangskategorier</t>
  </si>
  <si>
    <t>Styrkekategorier</t>
  </si>
  <si>
    <t>Kategorier for å karakterisere tiltakets (tiltakspakkens) effekt på den enkelte påvirkningsfaktors negative påvirkning.</t>
  </si>
  <si>
    <t>Kategorier for netto omfang</t>
  </si>
  <si>
    <t>Kategorier for netto styrke</t>
  </si>
  <si>
    <t>Hele forekomstarealet påvirkes ( &gt; 90%)</t>
  </si>
  <si>
    <r>
      <t>Tiltaket (</t>
    </r>
    <r>
      <rPr>
        <b/>
        <sz val="11"/>
        <color theme="1"/>
        <rFont val="Calibri"/>
        <family val="2"/>
        <scheme val="minor"/>
      </rPr>
      <t>velg en av</t>
    </r>
    <r>
      <rPr>
        <sz val="11"/>
        <color theme="1"/>
        <rFont val="Calibri"/>
        <family val="2"/>
        <scheme val="minor"/>
      </rPr>
      <t xml:space="preserve">) </t>
    </r>
    <r>
      <rPr>
        <b/>
        <sz val="11"/>
        <color theme="1"/>
        <rFont val="Calibri"/>
        <family val="2"/>
        <scheme val="minor"/>
      </rPr>
      <t>overkompenserer for/fjerner/reduserer</t>
    </r>
    <r>
      <rPr>
        <sz val="11"/>
        <color theme="1"/>
        <rFont val="Calibri"/>
        <family val="2"/>
        <scheme val="minor"/>
      </rPr>
      <t xml:space="preserve"> påvirkningsfaktorens negative effekt på naturtypens forekomst </t>
    </r>
    <r>
      <rPr>
        <b/>
        <sz val="11"/>
        <color theme="1"/>
        <rFont val="Calibri"/>
        <family val="2"/>
        <scheme val="minor"/>
      </rPr>
      <t>og/eller</t>
    </r>
    <r>
      <rPr>
        <sz val="11"/>
        <color theme="1"/>
        <rFont val="Calibri"/>
        <family val="2"/>
        <scheme val="minor"/>
      </rPr>
      <t xml:space="preserve"> tiltaket (velg en av) </t>
    </r>
    <r>
      <rPr>
        <b/>
        <sz val="11"/>
        <color theme="1"/>
        <rFont val="Calibri"/>
        <family val="2"/>
        <scheme val="minor"/>
      </rPr>
      <t>overkompenserer for/fjerner/reduserer</t>
    </r>
    <r>
      <rPr>
        <sz val="11"/>
        <color theme="1"/>
        <rFont val="Calibri"/>
        <family val="2"/>
        <scheme val="minor"/>
      </rPr>
      <t xml:space="preserve"> påvirkningsfaktorens negative effekt på naturtypens tilstand</t>
    </r>
  </si>
  <si>
    <t>Ubetydelig reduksjon</t>
  </si>
  <si>
    <r>
      <t>Ikke relevant (</t>
    </r>
    <r>
      <rPr>
        <b/>
        <sz val="11"/>
        <color theme="1"/>
        <rFont val="Calibri"/>
        <family val="2"/>
        <scheme val="minor"/>
      </rPr>
      <t>gi forklaring hvorfor</t>
    </r>
    <r>
      <rPr>
        <sz val="11"/>
        <color theme="1"/>
        <rFont val="Calibri"/>
        <family val="2"/>
        <scheme val="minor"/>
      </rPr>
      <t>)</t>
    </r>
  </si>
  <si>
    <t>Majoriteten av forekomstarealet påvirkes (fortsatt &gt; 50%) men likevel et betydelig redusert omfang (20 - 40% reduksjon)</t>
  </si>
  <si>
    <t>Ubetydelig del av forekomstarealet påvirkes</t>
  </si>
  <si>
    <t>Majoriteten av forekomstarealet påvirkes (fortsatt &gt; 50%) men likevel et noe redusert omfang (&lt; 20% reduksjon)</t>
  </si>
  <si>
    <t>Forekomstarealet øker langsomt (&lt; 10% over 10 år)</t>
  </si>
  <si>
    <t>Minoriteten av forekomstarealet påvirkes (fortsatt &lt; 50%) men med en betydelig reduksjon i omfang (20 - 40% reduksjon)</t>
  </si>
  <si>
    <t>Forekomstarealet øker raskt (&gt; 10% over 10 år)</t>
  </si>
  <si>
    <t>Minoriteten av forekomstarealet påvirkes (fortsatt &lt; 50%) men med noe reduksjon i omfang (&lt; 20% reduksjon)</t>
  </si>
  <si>
    <t>Ingen del av forekomstarealet påvirkes</t>
  </si>
  <si>
    <t>Hentes fra generell input</t>
  </si>
  <si>
    <t>Kun i fremtid</t>
  </si>
  <si>
    <t>Kun historisk</t>
  </si>
  <si>
    <t>Se eksempel nederst</t>
  </si>
  <si>
    <t>Se beskrivelse merket med blå under</t>
  </si>
  <si>
    <t>Marit Mjelde, NIVA, Børre Dervo, NINA, Vegar Bakkestuen, NINA</t>
  </si>
  <si>
    <t>februar 2022</t>
  </si>
  <si>
    <t>RL 2011: Klar intermediær innsjø (4-20 mg Ca/l) omtrent lik RL 2018: Kalkrike pytter, dammer og små innsjøer (Ca &gt; 10 mg/l)</t>
  </si>
  <si>
    <t xml:space="preserve">Danner grunnlag for noe kalkkrevende planter og dyr. Høy biologisk diversitet. Spesielt viktig for kalkkrevende karplanter, snegler, muslinger og amfibier. Viktige områder for vannfugl. Inkludert blant utvalgt natur (Velle m.fl. 2021) pga. at den er leveområder for truede og nær truede arter og har høyt artsmangfold. </t>
  </si>
  <si>
    <t xml:space="preserve">Biologiske forhold viser ingen eller små endringer som følge av menneskelig påvirkning, slik at økosystemet fungerer som normalt. Lite påvirket av jordbruk og bebyggelse (eutrofiering) eller vassdragsreguleringer. For innsjøer kan VD-indekser benyttes for å vurdere om tilstanden er god eller bedre. </t>
  </si>
  <si>
    <t>Moderat kalkrik innsjø er inkludert blant utvalgte naturtyper (Velle m.fl. 2021)</t>
  </si>
  <si>
    <t>2011 (ikke RL i 2018)</t>
  </si>
  <si>
    <t>VU i 2011</t>
  </si>
  <si>
    <t xml:space="preserve"> -</t>
  </si>
  <si>
    <t>ikke mulig</t>
  </si>
  <si>
    <t xml:space="preserve">Lavlandstypen ligger ofte i kulturlandskapet og er utsatt for flere påvirkninger, bl.a. forurensninger fra jordbruk og bebyggelse (eutrofiering), samt senkning og drenering. Lokaliteter med intakt naturlig biologisk mangfold er av den grunn regionalt sjelden. Lavlandstypen er viktigste habitat for en rekke rødlistearter og flere truete vegetasjonstyper. Delnaturtypen i fjellet er svært lite undersøkt, men antas å være sjelden og innehar sannsynligvis en særegen flora (og fauna?). Det ble i 2011 foretatt en nedgradering av rødlistevurderingen for klar, intermediær innsjø. Dette fordi det var forventet en positiv utvikling pga. innføringen av vanndirektivet.  </t>
  </si>
  <si>
    <t>sårbar i 2011</t>
  </si>
  <si>
    <t>Lite påvirkete middels kalkrike innsjøer er sjeldne ellers i Europa og er derfor inkludert blant Natura 2000-typene (Habitatdirektivet, EC 2007).</t>
  </si>
  <si>
    <t xml:space="preserve">Sannsynligvis kartlagt som Naturbase-typene Rik kulturlandskapssjø (E08) (men her kan også andre typer inngå) og muligens noe i kalksjø (E07).  </t>
  </si>
  <si>
    <t>Vann-nett får fortløpende flere biologiske data pga undersøkelser iht. VD, men innsjøer i fjellet er dårlig undersøkt.</t>
  </si>
  <si>
    <t>dårlig kjent</t>
  </si>
  <si>
    <t xml:space="preserve">Vannplanter: Baldellia repens; Crassula aquatica; Elatine hexandra; E. hydropiper; E. triandra; Lythrum portula; Callitriche hermaphroditica;, Myriophyllum verticillatum; Najas flexilis; Potamogeton friesii; P. rutilus; C. strigosa; Nitella confervacea; N. mucronata; Tolypella canadenis. </t>
  </si>
  <si>
    <t xml:space="preserve">Oppdemming/vannstandsregulering/overføring av vassdrag </t>
  </si>
  <si>
    <t>reguleringshøyder på mer enn ca 3,5 m har vist seg å ha negativ påvirkning på de biologiske forholdene i innsjøene, særlig i littoralsona. Indeks for vannplanter viser at innsjøer meed mer enn 3,5 m reguleringshøyde som regel får moderat eller dårligere tilstand, dvs. behov for tiltak.</t>
  </si>
  <si>
    <t>pågående</t>
  </si>
  <si>
    <t xml:space="preserve">Minoriteten av forekomstarealet påvirkes (&lt; 50 %)  </t>
  </si>
  <si>
    <t xml:space="preserve">ukjent. </t>
  </si>
  <si>
    <t>regulerte innsjøer: sannsynligvis liten økning i antall nye regulerte innsjøer etter 2011, men økt bruk av korttids-reguleringer av magasiner.</t>
  </si>
  <si>
    <t xml:space="preserve">Sannsynligvis ingen nye vann-standsreguleringer siden 2011. Økt omfang av korttidsreguleringer (effektkjøring)  vil sannsynligvis ha ytterligere negativ effekt på biologiske forhold i littoralsonen (lite undersøkt). </t>
  </si>
  <si>
    <t>Mjelde et al 2013. Bakken m.fl. 2016</t>
  </si>
  <si>
    <t xml:space="preserve">Forurensing &gt; I vann &gt; Næringssalter og organiske næringstoffer </t>
  </si>
  <si>
    <t xml:space="preserve">Næringsstofftilførsel fra jordbruk og bebyggelse - Eutrofiering  </t>
  </si>
  <si>
    <t>langsom, men signifikant, reduksjon (&lt;20% over 10 år)</t>
  </si>
  <si>
    <t xml:space="preserve">fortsatt påvirkning </t>
  </si>
  <si>
    <t>middels kalkrike innsjøer ligger ofte i områder attraktive for jordbruk og er derfor ofte påvirket av eutrofiering. Også fra urbane områder.</t>
  </si>
  <si>
    <t>ØKOFERSK- og ØKOSTOR-rapprter 2009-2017</t>
  </si>
  <si>
    <t>Fremmede arter &gt; Konkurrenter</t>
  </si>
  <si>
    <t>Fiskeutsettinger, utkonkurrerer opprinnelige arter</t>
  </si>
  <si>
    <t>usikkert, men muligens i bynære områder?</t>
  </si>
  <si>
    <t>ukjent</t>
  </si>
  <si>
    <t>Ny</t>
  </si>
  <si>
    <t>vasspest utkonkurrerer opprinnelige arter</t>
  </si>
  <si>
    <t xml:space="preserve">usikkert </t>
  </si>
  <si>
    <t>effekten øker med økende temperatur</t>
  </si>
  <si>
    <t>Mjelde m.fl. 2011</t>
  </si>
  <si>
    <t>Mudring, dumping og utfyllinger i strandsonen</t>
  </si>
  <si>
    <t>pågående?</t>
  </si>
  <si>
    <t>Påvirkning på habitat &gt; Landbruk &gt; Opphørt/redusert drift &gt; Beite</t>
  </si>
  <si>
    <t xml:space="preserve">redusert beiteaktivitet gir økt vekst på land, og dermed brunere vann. </t>
  </si>
  <si>
    <t>Hessen og Vogt 2018</t>
  </si>
  <si>
    <t>Klimatiske endringer &gt; Regionale &gt; Endringer i nedbørsmengde</t>
  </si>
  <si>
    <t xml:space="preserve">økt nedbør fører til økte tilførsler av organisk materiale og næringsstoffer </t>
  </si>
  <si>
    <t>jfr. klimamodeller IPPC årsrapporter.</t>
  </si>
  <si>
    <t>Klimafaktorer var ikke tema i RL 2011</t>
  </si>
  <si>
    <t>Klimatiske endringer &gt; Regionale &gt; Temperaturendring</t>
  </si>
  <si>
    <t>temperaturøkning gir økt vekst på land, og dermed brunere vann. Økt temperatur fører også til bedre forhold for fremmede arter og endret utbredelse/forekomst av hjemlige arter</t>
  </si>
  <si>
    <t>Tilstand</t>
  </si>
  <si>
    <t xml:space="preserve"> For å oppnå NT (iht kriterier RL2011) må &lt;30% være berørt.</t>
  </si>
  <si>
    <t>fortsatt &gt; 57 % berørt</t>
  </si>
  <si>
    <t xml:space="preserve">Iflg. RL2011 var 57 % av naturtypens totale areal er berørt (dvs. forverret tilstand pga. flere påvirkninger, gir EN, men nedgradert til VU). fortsatt stor andel av arealet vil være påvirket av vannstands-regulering, med økt fare for forverring pga økt bruk av korttids-reguleringer (effektkjøring). Reduksjon i vannstandsreguleinger anses som urealistisk. Mest gunstig manøvrering (eks. ved bruk av korttidsreguleringer) bør vurderes. Tiltak mot eutrofiering inkluderer tiltak i jordbruket og tiltak overfor bebyggelse. </t>
  </si>
  <si>
    <t>Kartlegge skjøtsels og restaureringsbehov</t>
  </si>
  <si>
    <t>Mjelde, M., Hellsten, S., Ecke, F. 2013. Water level drawdown index for aquatic macrophytes in Nordic lakes Hydrobiologia vol 704 (1): 141-151.</t>
  </si>
  <si>
    <t>Bakken, T. H., Forseth, T. &amp; Harby, A. (red.). 2016. Miljøvirkninger av effektkjøring: Kunnskapsstatus og råd til forvaltning og industri. - NINA Temahefte 62. 205 s.</t>
  </si>
  <si>
    <t xml:space="preserve">Hessen, D., Vogt: Svekket livsgrunnlag for fossekall og røye. Intervju med Morten S. Smedsrud, publisert i forskningsmagasinet Apollon 30.5.2018. </t>
  </si>
  <si>
    <t>Lindgaard, A. og Henriksen, S. (red.) 2011. Norsk rødliste for naturtyper 2011. Artsdatabanken, Trondheim.</t>
  </si>
  <si>
    <r>
      <t>Mjelde, M., Berge, D., Edvardsen, H. 2012. Kunnskapsgrunnlag for handlingsplan mot vasspest (</t>
    </r>
    <r>
      <rPr>
        <i/>
        <sz val="11"/>
        <color theme="1"/>
        <rFont val="Calibri"/>
        <family val="2"/>
        <scheme val="minor"/>
      </rPr>
      <t>Elodea canadensis</t>
    </r>
    <r>
      <rPr>
        <sz val="11"/>
        <color theme="1"/>
        <rFont val="Calibri"/>
        <family val="2"/>
        <scheme val="minor"/>
      </rPr>
      <t>) og smal vasspest (</t>
    </r>
    <r>
      <rPr>
        <i/>
        <sz val="11"/>
        <color theme="1"/>
        <rFont val="Calibri"/>
        <family val="2"/>
        <scheme val="minor"/>
      </rPr>
      <t>Elodea nuttallii</t>
    </r>
    <r>
      <rPr>
        <sz val="11"/>
        <color theme="1"/>
        <rFont val="Calibri"/>
        <family val="2"/>
        <scheme val="minor"/>
      </rPr>
      <t>) i Norge. NIVA-rapport 6416-2012.</t>
    </r>
  </si>
  <si>
    <t>Limnofauna Norvegica</t>
  </si>
  <si>
    <t>Moderat kalkrik innsjø (klar intermediær innsjø)</t>
  </si>
  <si>
    <t xml:space="preserve">I RL 2011 ble innsjø definert som &gt;0,025km2. </t>
  </si>
  <si>
    <r>
      <t xml:space="preserve">Innsjøer og </t>
    </r>
    <r>
      <rPr>
        <sz val="11"/>
        <rFont val="Calibri"/>
        <family val="2"/>
        <scheme val="minor"/>
      </rPr>
      <t>tjern (&gt;0,005km2</t>
    </r>
    <r>
      <rPr>
        <sz val="11"/>
        <color theme="1"/>
        <rFont val="Calibri"/>
        <family val="2"/>
        <scheme val="minor"/>
      </rPr>
      <t>) med kalsium-innhold 4-20 mg Ca/l og humusinnhold &lt;30 mg Pt/l. Tilsvarer VD-typen moderat kalkrik, klar (L-N-M201).</t>
    </r>
  </si>
  <si>
    <t>Det er ikke gjort noen sammenstilling av forekomstdata for ulike dyrearter og  forekomst av naturtypen. I Limnofauna Norvegica finnes en oversikt over geografisk utbredelse. Datagrunnlag foreligger, men analyser må gjennomføres.</t>
  </si>
  <si>
    <t>NiN «navn»: Moderat kalkrik innsjøbunn med dy og gytje og normalbunn med tilhørende vannmasser.</t>
  </si>
  <si>
    <t>Følg  inndeling i natursystem eller landform (f.eks. torvmarksform) i NiN 2.3</t>
  </si>
  <si>
    <t>Gi en anbefaling om naturtypens avgrensning som hensiktsmessig forvaltningsenhet, beskrevet ved hjelp av NiN 2.3</t>
  </si>
  <si>
    <r>
      <rPr>
        <b/>
        <sz val="11"/>
        <color theme="1"/>
        <rFont val="Calibri"/>
        <family val="2"/>
        <scheme val="minor"/>
      </rPr>
      <t>NiN kode moderat kalkrik innsjøbunn</t>
    </r>
    <r>
      <rPr>
        <sz val="11"/>
        <color theme="1"/>
        <rFont val="Calibri"/>
        <family val="2"/>
        <scheme val="minor"/>
      </rPr>
      <t>: alle grunntypene med KA·efg (4-20 mg) og HU·0a (STS &lt; 30 mg Pt/l) i hovedtypene L1, L2, L4, L5, L6, L8, L9 i innsjøer med SM·abcde (&lt; 5 000 m2) (+ vannmasser)</t>
    </r>
  </si>
  <si>
    <t>Samme avgrensning som i 2018</t>
  </si>
  <si>
    <t>Finnes ikke anslag på samfunnsøkonomisk verdi.</t>
  </si>
  <si>
    <t>Forsyningstjenester - ferksvann; reguleringstjenester - hindre erosjon og vedlikeholde jordens fruktbarhet; kulturelle tjenester - turiseme, estetisk verdi mm.; støttende tjenester - næringskretsløp, primærproduksjon, fotosyntese, vannkretsløp</t>
  </si>
  <si>
    <t>Vann-nett. Antall forekomster pr 2018: 892</t>
  </si>
  <si>
    <t>Ferskvann (og brakkvann) ikke kartlagt iht. NiN (unntatt noen få tester)</t>
  </si>
  <si>
    <t>Arealet er  4 550 km2.  De store innsjøene på Østlandet som Mjøsa, Randsfjorden og Tyrifjorden m.fl. Utgjør en stor andel av arealet.</t>
  </si>
  <si>
    <r>
      <t>Prediksjonsmodelelring av moderat kalkrike lokaliteter: 33 374 lokaliteter på til sammen 4 550 km</t>
    </r>
    <r>
      <rPr>
        <vertAlign val="superscript"/>
        <sz val="11"/>
        <rFont val="Calibri"/>
        <family val="2"/>
        <scheme val="minor"/>
      </rPr>
      <t>2</t>
    </r>
    <r>
      <rPr>
        <sz val="11"/>
        <rFont val="Calibri"/>
        <family val="2"/>
        <scheme val="minor"/>
      </rPr>
      <t>.  Andelen som er kartlagt med utgangspunkt i vann-nett data er 3 %.</t>
    </r>
    <r>
      <rPr>
        <sz val="11"/>
        <color rgb="FF000000"/>
        <rFont val="Calibri"/>
        <family val="2"/>
        <scheme val="minor"/>
      </rPr>
      <t xml:space="preserve"> </t>
    </r>
  </si>
  <si>
    <t xml:space="preserve">Beskriv hva som karakteriserer en god tilstand for naturtypen og kort hvilke prioriterte variabler for økologisk tilstand som vil være mest aktuelle </t>
  </si>
  <si>
    <t>Kolonne D  i Naturtyper rødlisteinformasjon, eks. C2b</t>
  </si>
  <si>
    <t>Angi hvor stor prosentandel av potensielle forekomster som er kartlagt. Se også presisering i manual. NB! Vurder om fjernmåling kan brukes til  å kartlegge naturtypen i kolonnen for fritekst.</t>
  </si>
  <si>
    <t>Se presisering i manual. NB! Utdyp naturtypen betydning for pollinatorer og karbonbinding i kolonne for fritekst.</t>
  </si>
  <si>
    <t>Nær truet</t>
  </si>
  <si>
    <t>NT</t>
  </si>
  <si>
    <t>Konkrete lokaliteter må identifiseres og beskrives.</t>
  </si>
  <si>
    <r>
      <t>Det er for dårlig kunnskap om status samlet for de intermediære lokalitetene. Gjennom vannforskriften er det relativt god status for lokaliteter over 0,5 km</t>
    </r>
    <r>
      <rPr>
        <vertAlign val="superscript"/>
        <sz val="10.5"/>
        <color theme="1"/>
        <rFont val="Calibri"/>
        <family val="2"/>
        <scheme val="minor"/>
      </rPr>
      <t>2</t>
    </r>
    <r>
      <rPr>
        <sz val="10.5"/>
        <color theme="1"/>
        <rFont val="Calibri"/>
        <family val="2"/>
        <scheme val="minor"/>
      </rPr>
      <t>. Disse inngår også i tiltaksplanene for de ulike vannområdene. Det er imidlertid lite fokus på det biologiske mangfoldet generelt og for alle de mindre lokalitetene spesielt. Bedre oversikt over status for den enkelte lokalitet er nødvendig for å kunne beskrive, prioritere og gjennomføre tiltak og beregne kostnader.</t>
    </r>
  </si>
  <si>
    <t>Ingen</t>
  </si>
  <si>
    <t>Det er ikke foreslått tiltak eller tiltakspakker med høy måloppnåelse for moderat kalkrik innsjø med bakgrunn i at det finnes for lite kunnskap om naturtypen. Foreslått prosjekt 1 vil imidlertid kunne bidra til å øke kunnskapen om naturtypen slik at nye vurderinger kan foretas.</t>
  </si>
  <si>
    <t>Naturtypen må prioriteres når limnisk NiN-kartlegging starter i 2023. I tillegg bør det igangsettes en kartlegging med bruk av eDNA i et representativt utvalg av lokalitetene.</t>
  </si>
  <si>
    <t>Økonomisk analyse</t>
  </si>
  <si>
    <t>Øyvind Nystad Handberg og Kristin Magnussen, Menon</t>
  </si>
  <si>
    <t>Vedlegg 9 til NINA Rapport 2136: Kyrkjeeide et al. 2022. Oppfølging av «Trua natur». Oppdaterte kunnskapsgrunnlag og forslag til videreutvikling av metodikk. NINA Rapport 2136.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</si>
</sst>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sz val="10.5"/>
      <color theme="1"/>
      <name val="Arial"/>
      <family val="2"/>
    </font>
    <font>
      <sz val="11"/>
      <name val="Calibri"/>
      <family val="2"/>
      <scheme val="minor"/>
    </font>
    <font>
      <i/>
      <sz val="11"/>
      <color rgb="FF000000"/>
      <name val="Calibri"/>
      <family val="2"/>
      <scheme val="minor"/>
    </font>
    <font>
      <b/>
      <sz val="9"/>
      <color indexed="81"/>
      <name val="Tahoma"/>
      <family val="2"/>
    </font>
    <font>
      <sz val="9"/>
      <color indexed="81"/>
      <name val="Tahoma"/>
      <family val="2"/>
    </font>
    <font>
      <sz val="11"/>
      <color rgb="FF9C0006"/>
      <name val="Calibri"/>
      <family val="2"/>
      <scheme val="minor"/>
    </font>
    <font>
      <sz val="8"/>
      <name val="Calibri"/>
      <family val="2"/>
      <scheme val="minor"/>
    </font>
    <font>
      <b/>
      <sz val="14"/>
      <color theme="1"/>
      <name val="Calibri"/>
      <family val="2"/>
      <scheme val="minor"/>
    </font>
    <font>
      <sz val="11"/>
      <color rgb="FFFF0000"/>
      <name val="Calibri"/>
      <family val="2"/>
      <scheme val="minor"/>
    </font>
    <font>
      <sz val="10"/>
      <color theme="1"/>
      <name val="Calibri"/>
      <family val="2"/>
      <scheme val="minor"/>
    </font>
    <font>
      <sz val="10"/>
      <color theme="1"/>
      <name val="Trebuchet MS"/>
      <family val="2"/>
    </font>
    <font>
      <vertAlign val="superscript"/>
      <sz val="11"/>
      <name val="Calibri"/>
      <family val="2"/>
      <scheme val="minor"/>
    </font>
    <font>
      <sz val="10.5"/>
      <color theme="1"/>
      <name val="Calibri"/>
      <family val="2"/>
      <scheme val="minor"/>
    </font>
    <font>
      <vertAlign val="superscript"/>
      <sz val="10.5"/>
      <color theme="1"/>
      <name val="Calibri"/>
      <family val="2"/>
      <scheme val="minor"/>
    </font>
    <font>
      <b/>
      <sz val="11"/>
      <color rgb="FF00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FFC7CE"/>
      </patternFill>
    </fill>
    <fill>
      <patternFill patternType="solid">
        <fgColor rgb="FF92D050"/>
        <bgColor indexed="64"/>
      </patternFill>
    </fill>
    <fill>
      <patternFill patternType="solid">
        <fgColor theme="4" tint="0.59999389629810485"/>
        <bgColor indexed="64"/>
      </patternFill>
    </fill>
    <fill>
      <patternFill patternType="solid">
        <fgColor rgb="FF000000"/>
        <bgColor rgb="FF000000"/>
      </patternFill>
    </fill>
    <fill>
      <patternFill patternType="solid">
        <fgColor theme="9" tint="0.79998168889431442"/>
        <bgColor rgb="FF000000"/>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2">
    <xf numFmtId="0" fontId="0" fillId="0" borderId="0"/>
    <xf numFmtId="0" fontId="10" fillId="4" borderId="0" applyNumberFormat="0" applyBorder="0" applyAlignment="0" applyProtection="0"/>
  </cellStyleXfs>
  <cellXfs count="86">
    <xf numFmtId="0" fontId="0" fillId="0" borderId="0" xfId="0"/>
    <xf numFmtId="0" fontId="1" fillId="0" borderId="0" xfId="0" applyFont="1"/>
    <xf numFmtId="0" fontId="4" fillId="0" borderId="0" xfId="0" applyFont="1"/>
    <xf numFmtId="49" fontId="0" fillId="0" borderId="0" xfId="0" applyNumberFormat="1"/>
    <xf numFmtId="0" fontId="3" fillId="2" borderId="0" xfId="0" applyFont="1" applyFill="1"/>
    <xf numFmtId="49" fontId="6" fillId="2" borderId="0" xfId="0" applyNumberFormat="1" applyFont="1" applyFill="1"/>
    <xf numFmtId="49" fontId="0" fillId="2" borderId="0" xfId="0" applyNumberFormat="1" applyFill="1"/>
    <xf numFmtId="49" fontId="2" fillId="2" borderId="0" xfId="0" applyNumberFormat="1" applyFont="1" applyFill="1" applyAlignment="1">
      <alignment vertical="center"/>
    </xf>
    <xf numFmtId="0" fontId="3" fillId="0" borderId="0" xfId="0" applyFont="1"/>
    <xf numFmtId="0" fontId="0" fillId="2" borderId="0" xfId="0" applyFill="1"/>
    <xf numFmtId="0" fontId="1" fillId="3" borderId="0" xfId="0" applyFont="1" applyFill="1"/>
    <xf numFmtId="49" fontId="0" fillId="3" borderId="0" xfId="0" applyNumberFormat="1" applyFill="1"/>
    <xf numFmtId="49" fontId="2" fillId="3" borderId="0" xfId="0" applyNumberFormat="1" applyFont="1" applyFill="1" applyAlignment="1">
      <alignment vertical="center"/>
    </xf>
    <xf numFmtId="0" fontId="0" fillId="3" borderId="0" xfId="0" applyFill="1"/>
    <xf numFmtId="0" fontId="1" fillId="0" borderId="0" xfId="0" applyFont="1" applyAlignment="1">
      <alignment horizontal="left" vertical="top"/>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12" fillId="0" borderId="0" xfId="0" applyFont="1"/>
    <xf numFmtId="0" fontId="10" fillId="4" borderId="0" xfId="1"/>
    <xf numFmtId="0" fontId="0" fillId="5" borderId="0" xfId="0" applyFill="1"/>
    <xf numFmtId="0" fontId="1" fillId="6" borderId="0" xfId="0" applyFont="1" applyFill="1"/>
    <xf numFmtId="0" fontId="0" fillId="6" borderId="0" xfId="0" applyFill="1"/>
    <xf numFmtId="0" fontId="1" fillId="0" borderId="0" xfId="0" applyFont="1" applyFill="1"/>
    <xf numFmtId="49" fontId="0" fillId="3" borderId="0" xfId="0" applyNumberFormat="1" applyFill="1" applyAlignment="1">
      <alignment wrapText="1"/>
    </xf>
    <xf numFmtId="0" fontId="0" fillId="0" borderId="0" xfId="0" applyAlignment="1">
      <alignment wrapText="1"/>
    </xf>
    <xf numFmtId="0" fontId="1" fillId="0" borderId="0" xfId="0" applyFont="1" applyAlignment="1">
      <alignment wrapText="1"/>
    </xf>
    <xf numFmtId="49" fontId="2" fillId="3" borderId="0" xfId="0" applyNumberFormat="1" applyFont="1" applyFill="1" applyAlignment="1">
      <alignment vertical="center" wrapText="1"/>
    </xf>
    <xf numFmtId="49" fontId="0" fillId="0" borderId="0" xfId="0" applyNumberFormat="1" applyAlignment="1">
      <alignment wrapText="1"/>
    </xf>
    <xf numFmtId="0" fontId="0" fillId="3" borderId="0" xfId="0" applyFill="1" applyAlignment="1">
      <alignment wrapText="1"/>
    </xf>
    <xf numFmtId="0" fontId="0" fillId="0" borderId="0" xfId="0" applyAlignment="1">
      <alignment vertical="top"/>
    </xf>
    <xf numFmtId="0" fontId="1" fillId="0" borderId="0" xfId="0" applyFont="1" applyAlignment="1">
      <alignment vertical="top"/>
    </xf>
    <xf numFmtId="0" fontId="6" fillId="0" borderId="0" xfId="0" applyFont="1" applyAlignment="1">
      <alignment vertical="top"/>
    </xf>
    <xf numFmtId="0" fontId="2" fillId="0" borderId="0" xfId="0" applyFont="1" applyAlignment="1">
      <alignment vertical="top"/>
    </xf>
    <xf numFmtId="0" fontId="4" fillId="0" borderId="0" xfId="0" applyFont="1" applyAlignment="1">
      <alignment vertical="top"/>
    </xf>
    <xf numFmtId="0" fontId="1" fillId="3" borderId="0" xfId="0" applyFont="1" applyFill="1" applyAlignment="1">
      <alignment vertical="top"/>
    </xf>
    <xf numFmtId="0" fontId="0" fillId="3" borderId="0" xfId="0" applyFill="1" applyAlignment="1">
      <alignment vertical="top"/>
    </xf>
    <xf numFmtId="0" fontId="5" fillId="0" borderId="0" xfId="0" applyFont="1" applyAlignment="1">
      <alignment vertical="top"/>
    </xf>
    <xf numFmtId="0" fontId="7" fillId="0" borderId="0" xfId="0" applyFont="1" applyAlignment="1">
      <alignment vertical="top"/>
    </xf>
    <xf numFmtId="49" fontId="0" fillId="3" borderId="0" xfId="0" applyNumberFormat="1" applyFill="1" applyAlignment="1">
      <alignment vertical="top" wrapText="1"/>
    </xf>
    <xf numFmtId="49" fontId="6" fillId="3" borderId="0" xfId="0" applyNumberFormat="1" applyFont="1" applyFill="1" applyAlignment="1">
      <alignment wrapText="1"/>
    </xf>
    <xf numFmtId="49" fontId="2" fillId="0" borderId="0" xfId="0" applyNumberFormat="1" applyFont="1" applyAlignment="1">
      <alignment vertical="top" wrapText="1"/>
    </xf>
    <xf numFmtId="49" fontId="2" fillId="3" borderId="0" xfId="0" applyNumberFormat="1" applyFont="1" applyFill="1" applyAlignment="1">
      <alignment vertical="top"/>
    </xf>
    <xf numFmtId="0" fontId="3" fillId="0" borderId="9" xfId="0" applyFont="1" applyBorder="1" applyAlignment="1">
      <alignment vertical="top"/>
    </xf>
    <xf numFmtId="0" fontId="6" fillId="0" borderId="9" xfId="0" applyFont="1" applyBorder="1" applyAlignment="1">
      <alignment vertical="top" wrapText="1"/>
    </xf>
    <xf numFmtId="0" fontId="6" fillId="0" borderId="9" xfId="0" applyFont="1" applyBorder="1" applyAlignment="1">
      <alignment vertical="top"/>
    </xf>
    <xf numFmtId="0" fontId="6" fillId="0" borderId="10" xfId="0" applyFont="1" applyBorder="1" applyAlignment="1">
      <alignment vertical="top" wrapText="1"/>
    </xf>
    <xf numFmtId="0" fontId="13" fillId="0" borderId="11"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13" fillId="0" borderId="9" xfId="0" applyFont="1" applyBorder="1" applyAlignment="1">
      <alignment vertical="top"/>
    </xf>
    <xf numFmtId="0" fontId="0" fillId="0" borderId="0" xfId="0" applyAlignment="1">
      <alignment horizontal="center" vertical="top"/>
    </xf>
    <xf numFmtId="0" fontId="3"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0" fontId="15" fillId="0" borderId="0" xfId="0" applyFont="1"/>
    <xf numFmtId="0" fontId="13" fillId="0" borderId="0" xfId="0" applyFont="1"/>
    <xf numFmtId="49" fontId="0" fillId="0" borderId="0" xfId="0" applyNumberFormat="1" applyAlignment="1">
      <alignment vertical="top" wrapText="1"/>
    </xf>
    <xf numFmtId="0" fontId="0" fillId="0" borderId="0" xfId="0" applyFill="1" applyAlignment="1">
      <alignment wrapText="1"/>
    </xf>
    <xf numFmtId="49" fontId="6"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6" fillId="0" borderId="0" xfId="0" applyFont="1" applyAlignment="1">
      <alignment horizontal="left" vertical="top"/>
    </xf>
    <xf numFmtId="0" fontId="14" fillId="3" borderId="0" xfId="0" applyFont="1" applyFill="1" applyAlignment="1">
      <alignment vertical="top"/>
    </xf>
    <xf numFmtId="0" fontId="17" fillId="0" borderId="0" xfId="0" applyFont="1"/>
    <xf numFmtId="0" fontId="14" fillId="0" borderId="0" xfId="0" applyFont="1" applyBorder="1" applyAlignment="1">
      <alignment horizontal="left" vertical="top"/>
    </xf>
    <xf numFmtId="0" fontId="17" fillId="0" borderId="0" xfId="0" applyFont="1" applyBorder="1" applyAlignment="1">
      <alignment horizontal="left" vertical="top" wrapText="1"/>
    </xf>
    <xf numFmtId="0" fontId="17" fillId="0" borderId="0" xfId="0" applyFont="1" applyAlignment="1">
      <alignment horizontal="left" vertical="top" wrapText="1"/>
    </xf>
    <xf numFmtId="0" fontId="1" fillId="0" borderId="0" xfId="0" applyFont="1" applyAlignment="1">
      <alignment horizontal="center"/>
    </xf>
    <xf numFmtId="0" fontId="6" fillId="0" borderId="0" xfId="0" applyFont="1"/>
    <xf numFmtId="0" fontId="6" fillId="0" borderId="0" xfId="0" applyFont="1" applyAlignment="1">
      <alignment wrapText="1"/>
    </xf>
    <xf numFmtId="0" fontId="2" fillId="0" borderId="0" xfId="0" applyFont="1"/>
    <xf numFmtId="0" fontId="19" fillId="7" borderId="0" xfId="0" applyFont="1" applyFill="1"/>
    <xf numFmtId="0" fontId="19" fillId="0" borderId="0" xfId="0" applyFont="1"/>
    <xf numFmtId="0" fontId="14" fillId="3" borderId="9" xfId="0" applyFont="1" applyFill="1" applyBorder="1" applyAlignment="1">
      <alignment vertical="top" wrapText="1"/>
    </xf>
    <xf numFmtId="0" fontId="2" fillId="8" borderId="0" xfId="0" applyFont="1" applyFill="1"/>
    <xf numFmtId="0" fontId="0" fillId="3" borderId="0" xfId="0" applyFont="1" applyFill="1" applyAlignment="1">
      <alignment wrapText="1"/>
    </xf>
    <xf numFmtId="49" fontId="0" fillId="3" borderId="0" xfId="0" applyNumberFormat="1" applyFont="1" applyFill="1" applyAlignment="1">
      <alignment wrapText="1"/>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3</xdr:row>
      <xdr:rowOff>0</xdr:rowOff>
    </xdr:from>
    <xdr:to>
      <xdr:col>30</xdr:col>
      <xdr:colOff>152400</xdr:colOff>
      <xdr:row>28</xdr:row>
      <xdr:rowOff>72390</xdr:rowOff>
    </xdr:to>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041475" y="571500"/>
          <a:ext cx="6858000" cy="4743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4"/>
  <sheetViews>
    <sheetView tabSelected="1" zoomScale="95" workbookViewId="0">
      <selection activeCell="A3" sqref="A3"/>
    </sheetView>
  </sheetViews>
  <sheetFormatPr defaultRowHeight="14.4" x14ac:dyDescent="0.3"/>
  <cols>
    <col min="1" max="1" width="33" style="39" customWidth="1"/>
    <col min="2" max="2" width="39.33203125" style="39" customWidth="1"/>
    <col min="3" max="3" width="69.44140625" style="34" customWidth="1"/>
    <col min="4" max="4" width="29.109375" customWidth="1"/>
    <col min="5" max="5" width="59.6640625" customWidth="1"/>
    <col min="7" max="7" width="32.33203125" customWidth="1"/>
    <col min="8" max="8" width="10.109375" customWidth="1"/>
    <col min="9" max="9" width="11.109375" customWidth="1"/>
  </cols>
  <sheetData>
    <row r="1" spans="1:8" x14ac:dyDescent="0.3">
      <c r="A1" s="39" t="s">
        <v>0</v>
      </c>
    </row>
    <row r="2" spans="1:8" s="77" customFormat="1" x14ac:dyDescent="0.3">
      <c r="A2" s="77" t="s">
        <v>343</v>
      </c>
      <c r="C2" s="78"/>
      <c r="D2" s="78"/>
      <c r="E2" s="78"/>
    </row>
    <row r="3" spans="1:8" x14ac:dyDescent="0.3">
      <c r="A3" s="39" t="s">
        <v>1</v>
      </c>
      <c r="B3" s="39" t="s">
        <v>2</v>
      </c>
      <c r="C3" s="67" t="s">
        <v>315</v>
      </c>
    </row>
    <row r="5" spans="1:8" x14ac:dyDescent="0.3">
      <c r="A5" s="40" t="s">
        <v>3</v>
      </c>
      <c r="B5" s="40" t="s">
        <v>4</v>
      </c>
      <c r="C5" s="35" t="s">
        <v>5</v>
      </c>
      <c r="D5" s="1" t="s">
        <v>6</v>
      </c>
      <c r="E5" s="1" t="s">
        <v>7</v>
      </c>
    </row>
    <row r="6" spans="1:8" x14ac:dyDescent="0.3">
      <c r="A6" s="39" t="s">
        <v>8</v>
      </c>
      <c r="B6" s="39" t="s">
        <v>9</v>
      </c>
      <c r="C6" s="82" t="s">
        <v>253</v>
      </c>
      <c r="D6" s="4"/>
      <c r="E6" s="1"/>
    </row>
    <row r="7" spans="1:8" s="77" customFormat="1" x14ac:dyDescent="0.3">
      <c r="A7" s="79" t="s">
        <v>341</v>
      </c>
      <c r="B7" s="79" t="s">
        <v>9</v>
      </c>
      <c r="C7" s="83" t="s">
        <v>342</v>
      </c>
      <c r="D7" s="80"/>
      <c r="E7" s="79"/>
      <c r="F7" s="79"/>
      <c r="G7" s="81"/>
      <c r="H7" s="79"/>
    </row>
    <row r="8" spans="1:8" x14ac:dyDescent="0.3">
      <c r="A8" s="39" t="s">
        <v>10</v>
      </c>
      <c r="B8" s="39" t="s">
        <v>11</v>
      </c>
      <c r="C8" s="33" t="s">
        <v>254</v>
      </c>
      <c r="D8" s="5"/>
      <c r="E8" s="3"/>
    </row>
    <row r="9" spans="1:8" ht="28.8" x14ac:dyDescent="0.3">
      <c r="A9" s="39" t="s">
        <v>12</v>
      </c>
      <c r="B9" s="39" t="s">
        <v>13</v>
      </c>
      <c r="C9" s="33" t="s">
        <v>255</v>
      </c>
      <c r="D9" s="5"/>
      <c r="E9" s="3"/>
    </row>
    <row r="10" spans="1:8" ht="28.8" x14ac:dyDescent="0.3">
      <c r="A10" s="39" t="s">
        <v>14</v>
      </c>
      <c r="B10" s="39" t="s">
        <v>15</v>
      </c>
      <c r="C10" s="33" t="s">
        <v>317</v>
      </c>
      <c r="D10" s="5"/>
      <c r="E10" s="66" t="s">
        <v>316</v>
      </c>
    </row>
    <row r="11" spans="1:8" ht="57.6" x14ac:dyDescent="0.3">
      <c r="A11" s="39" t="s">
        <v>16</v>
      </c>
      <c r="B11" s="39" t="s">
        <v>17</v>
      </c>
      <c r="C11" s="33" t="s">
        <v>256</v>
      </c>
      <c r="D11" s="11"/>
      <c r="E11" s="11"/>
    </row>
    <row r="12" spans="1:8" ht="57.6" x14ac:dyDescent="0.3">
      <c r="A12" s="41" t="s">
        <v>18</v>
      </c>
      <c r="B12" s="41" t="s">
        <v>330</v>
      </c>
      <c r="C12" s="84" t="s">
        <v>257</v>
      </c>
      <c r="D12" s="11"/>
      <c r="E12" s="11"/>
    </row>
    <row r="13" spans="1:8" ht="43.2" x14ac:dyDescent="0.3">
      <c r="A13" s="41" t="s">
        <v>19</v>
      </c>
      <c r="B13" s="41" t="s">
        <v>320</v>
      </c>
      <c r="C13" s="85" t="s">
        <v>322</v>
      </c>
      <c r="D13" s="11"/>
      <c r="E13" s="11"/>
    </row>
    <row r="14" spans="1:8" ht="47.25" customHeight="1" x14ac:dyDescent="0.3">
      <c r="A14" s="41" t="s">
        <v>20</v>
      </c>
      <c r="B14" s="63" t="s">
        <v>321</v>
      </c>
      <c r="C14" s="85" t="s">
        <v>319</v>
      </c>
      <c r="D14" s="11"/>
      <c r="E14" s="11"/>
    </row>
    <row r="15" spans="1:8" x14ac:dyDescent="0.3">
      <c r="A15" s="41" t="s">
        <v>21</v>
      </c>
      <c r="B15" s="41" t="s">
        <v>230</v>
      </c>
      <c r="C15" s="33" t="s">
        <v>258</v>
      </c>
      <c r="D15" s="11"/>
      <c r="E15" s="11"/>
    </row>
    <row r="16" spans="1:8" x14ac:dyDescent="0.3">
      <c r="A16" s="41" t="s">
        <v>22</v>
      </c>
      <c r="B16" s="41"/>
      <c r="C16" s="33" t="s">
        <v>323</v>
      </c>
      <c r="D16" s="11"/>
      <c r="E16" s="11"/>
    </row>
    <row r="17" spans="1:5" ht="144" x14ac:dyDescent="0.3">
      <c r="A17" s="41" t="s">
        <v>23</v>
      </c>
      <c r="B17" s="70">
        <v>2018</v>
      </c>
      <c r="C17" s="48" t="s">
        <v>259</v>
      </c>
      <c r="D17" s="6"/>
      <c r="E17" s="49" t="s">
        <v>263</v>
      </c>
    </row>
    <row r="18" spans="1:5" x14ac:dyDescent="0.3">
      <c r="A18" s="41" t="s">
        <v>24</v>
      </c>
      <c r="B18" s="41" t="s">
        <v>25</v>
      </c>
      <c r="C18" s="33" t="s">
        <v>260</v>
      </c>
      <c r="D18" s="6"/>
      <c r="E18" s="11"/>
    </row>
    <row r="19" spans="1:5" x14ac:dyDescent="0.3">
      <c r="A19" s="41" t="s">
        <v>26</v>
      </c>
      <c r="B19" s="41" t="s">
        <v>27</v>
      </c>
      <c r="C19" s="33" t="s">
        <v>264</v>
      </c>
      <c r="D19" s="6"/>
      <c r="E19" s="11"/>
    </row>
    <row r="20" spans="1:5" x14ac:dyDescent="0.3">
      <c r="A20" s="41" t="s">
        <v>28</v>
      </c>
      <c r="B20" s="41" t="s">
        <v>331</v>
      </c>
      <c r="C20" s="36" t="s">
        <v>261</v>
      </c>
      <c r="D20" s="7"/>
      <c r="E20" s="11"/>
    </row>
    <row r="21" spans="1:5" x14ac:dyDescent="0.3">
      <c r="A21" s="41" t="s">
        <v>29</v>
      </c>
      <c r="B21" s="41" t="s">
        <v>30</v>
      </c>
      <c r="C21" s="36" t="s">
        <v>262</v>
      </c>
      <c r="D21" s="12"/>
      <c r="E21" s="11"/>
    </row>
    <row r="22" spans="1:5" ht="28.8" x14ac:dyDescent="0.3">
      <c r="A22" s="41" t="s">
        <v>31</v>
      </c>
      <c r="B22" s="41" t="s">
        <v>30</v>
      </c>
      <c r="C22" s="36" t="s">
        <v>262</v>
      </c>
      <c r="D22" s="12"/>
      <c r="E22" s="33" t="s">
        <v>265</v>
      </c>
    </row>
    <row r="23" spans="1:5" x14ac:dyDescent="0.3">
      <c r="A23" s="41" t="s">
        <v>32</v>
      </c>
      <c r="B23" s="41" t="s">
        <v>33</v>
      </c>
      <c r="C23" s="42" t="s">
        <v>327</v>
      </c>
      <c r="D23" s="12"/>
      <c r="E23" s="11"/>
    </row>
    <row r="24" spans="1:5" ht="28.8" x14ac:dyDescent="0.3">
      <c r="A24" s="41" t="s">
        <v>34</v>
      </c>
      <c r="B24" s="41" t="s">
        <v>35</v>
      </c>
      <c r="C24" s="36" t="s">
        <v>266</v>
      </c>
      <c r="D24" s="12"/>
      <c r="E24" s="11"/>
    </row>
    <row r="25" spans="1:5" x14ac:dyDescent="0.3">
      <c r="A25" s="41" t="s">
        <v>36</v>
      </c>
      <c r="B25" s="41" t="s">
        <v>37</v>
      </c>
      <c r="C25" s="69" t="s">
        <v>326</v>
      </c>
      <c r="D25" s="12"/>
      <c r="E25" s="11"/>
    </row>
    <row r="26" spans="1:5" ht="72" x14ac:dyDescent="0.3">
      <c r="A26" s="41" t="s">
        <v>38</v>
      </c>
      <c r="B26" s="63" t="s">
        <v>332</v>
      </c>
      <c r="C26" s="50" t="s">
        <v>329</v>
      </c>
      <c r="D26" s="12"/>
      <c r="E26" s="33" t="s">
        <v>267</v>
      </c>
    </row>
    <row r="27" spans="1:5" ht="28.8" x14ac:dyDescent="0.3">
      <c r="A27" s="41" t="s">
        <v>39</v>
      </c>
      <c r="B27" s="41" t="s">
        <v>40</v>
      </c>
      <c r="C27" s="68" t="s">
        <v>328</v>
      </c>
      <c r="D27" s="12"/>
      <c r="E27" s="11"/>
    </row>
    <row r="28" spans="1:5" ht="57.6" x14ac:dyDescent="0.3">
      <c r="A28" s="41" t="s">
        <v>41</v>
      </c>
      <c r="B28" s="41" t="s">
        <v>333</v>
      </c>
      <c r="C28" s="50" t="s">
        <v>325</v>
      </c>
      <c r="D28" s="51" t="s">
        <v>268</v>
      </c>
      <c r="E28" s="11"/>
    </row>
    <row r="29" spans="1:5" x14ac:dyDescent="0.3">
      <c r="A29" s="42" t="s">
        <v>42</v>
      </c>
      <c r="B29" s="42" t="s">
        <v>43</v>
      </c>
      <c r="C29" s="68" t="s">
        <v>324</v>
      </c>
      <c r="D29" s="12"/>
      <c r="E29" s="11"/>
    </row>
    <row r="30" spans="1:5" ht="115.2" x14ac:dyDescent="0.3">
      <c r="A30" s="42" t="s">
        <v>44</v>
      </c>
      <c r="B30" s="42" t="s">
        <v>45</v>
      </c>
      <c r="C30" s="50" t="s">
        <v>269</v>
      </c>
      <c r="D30" s="36" t="s">
        <v>318</v>
      </c>
      <c r="E30" s="11"/>
    </row>
    <row r="31" spans="1:5" x14ac:dyDescent="0.3">
      <c r="C31" s="37"/>
      <c r="D31" s="3"/>
      <c r="E31" s="3"/>
    </row>
    <row r="32" spans="1:5" x14ac:dyDescent="0.3">
      <c r="B32" s="42"/>
      <c r="C32" s="37"/>
      <c r="D32" s="3"/>
      <c r="E32" s="3"/>
    </row>
    <row r="33" spans="1:9" x14ac:dyDescent="0.3">
      <c r="B33" s="43" t="s">
        <v>46</v>
      </c>
    </row>
    <row r="34" spans="1:9" x14ac:dyDescent="0.3">
      <c r="B34" s="40" t="s">
        <v>47</v>
      </c>
      <c r="C34" s="35" t="s">
        <v>48</v>
      </c>
      <c r="D34" s="1" t="s">
        <v>49</v>
      </c>
      <c r="E34" s="1" t="s">
        <v>50</v>
      </c>
      <c r="F34" s="1" t="s">
        <v>51</v>
      </c>
      <c r="G34" s="1" t="s">
        <v>52</v>
      </c>
      <c r="H34" s="1" t="s">
        <v>53</v>
      </c>
    </row>
    <row r="35" spans="1:9" s="56" customFormat="1" ht="138" customHeight="1" x14ac:dyDescent="0.3">
      <c r="A35" s="52" t="s">
        <v>54</v>
      </c>
      <c r="B35" s="53" t="s">
        <v>270</v>
      </c>
      <c r="C35" s="53" t="s">
        <v>271</v>
      </c>
      <c r="D35" s="54" t="s">
        <v>272</v>
      </c>
      <c r="E35" s="53" t="s">
        <v>273</v>
      </c>
      <c r="F35" s="53" t="s">
        <v>274</v>
      </c>
      <c r="G35" s="53" t="s">
        <v>275</v>
      </c>
      <c r="H35" s="53" t="s">
        <v>276</v>
      </c>
      <c r="I35" s="55" t="s">
        <v>277</v>
      </c>
    </row>
    <row r="36" spans="1:9" s="56" customFormat="1" ht="59.25" customHeight="1" x14ac:dyDescent="0.3">
      <c r="A36" s="52" t="s">
        <v>55</v>
      </c>
      <c r="B36" s="53" t="s">
        <v>278</v>
      </c>
      <c r="C36" s="53" t="s">
        <v>279</v>
      </c>
      <c r="D36" s="54" t="s">
        <v>272</v>
      </c>
      <c r="E36" s="53" t="s">
        <v>273</v>
      </c>
      <c r="F36" s="53" t="s">
        <v>280</v>
      </c>
      <c r="G36" s="53" t="s">
        <v>281</v>
      </c>
      <c r="H36" s="53" t="s">
        <v>282</v>
      </c>
      <c r="I36" s="55" t="s">
        <v>283</v>
      </c>
    </row>
    <row r="37" spans="1:9" s="56" customFormat="1" ht="72" x14ac:dyDescent="0.3">
      <c r="A37" s="52" t="s">
        <v>201</v>
      </c>
      <c r="B37" s="54" t="s">
        <v>284</v>
      </c>
      <c r="C37" s="53" t="s">
        <v>285</v>
      </c>
      <c r="D37" s="54" t="s">
        <v>272</v>
      </c>
      <c r="E37" s="53" t="s">
        <v>286</v>
      </c>
      <c r="F37" s="54" t="s">
        <v>287</v>
      </c>
      <c r="G37" s="54" t="s">
        <v>288</v>
      </c>
      <c r="H37" s="53" t="s">
        <v>286</v>
      </c>
      <c r="I37" s="57"/>
    </row>
    <row r="38" spans="1:9" s="58" customFormat="1" x14ac:dyDescent="0.3">
      <c r="A38" s="52" t="s">
        <v>202</v>
      </c>
      <c r="B38" s="54" t="s">
        <v>284</v>
      </c>
      <c r="C38" s="53" t="s">
        <v>289</v>
      </c>
      <c r="D38" s="54" t="s">
        <v>272</v>
      </c>
      <c r="E38" s="54" t="s">
        <v>290</v>
      </c>
      <c r="F38" s="54" t="s">
        <v>287</v>
      </c>
      <c r="G38" s="54" t="s">
        <v>288</v>
      </c>
      <c r="H38" s="54" t="s">
        <v>291</v>
      </c>
      <c r="I38" s="57" t="s">
        <v>292</v>
      </c>
    </row>
    <row r="39" spans="1:9" s="56" customFormat="1" ht="34.5" customHeight="1" x14ac:dyDescent="0.3">
      <c r="A39" s="52" t="s">
        <v>206</v>
      </c>
      <c r="B39" s="53" t="s">
        <v>293</v>
      </c>
      <c r="C39" s="53"/>
      <c r="D39" s="54" t="s">
        <v>294</v>
      </c>
      <c r="E39" s="54" t="s">
        <v>290</v>
      </c>
      <c r="F39" s="54" t="s">
        <v>287</v>
      </c>
      <c r="G39" s="54" t="s">
        <v>288</v>
      </c>
      <c r="H39" s="53"/>
      <c r="I39" s="57"/>
    </row>
    <row r="40" spans="1:9" s="56" customFormat="1" ht="34.200000000000003" customHeight="1" x14ac:dyDescent="0.3">
      <c r="A40" s="52" t="s">
        <v>207</v>
      </c>
      <c r="B40" s="53" t="s">
        <v>295</v>
      </c>
      <c r="C40" s="53" t="s">
        <v>296</v>
      </c>
      <c r="D40" s="54" t="s">
        <v>272</v>
      </c>
      <c r="E40" s="54" t="s">
        <v>290</v>
      </c>
      <c r="F40" s="54" t="s">
        <v>287</v>
      </c>
      <c r="G40" s="54" t="s">
        <v>288</v>
      </c>
      <c r="H40" s="53"/>
      <c r="I40" s="57" t="s">
        <v>297</v>
      </c>
    </row>
    <row r="41" spans="1:9" s="56" customFormat="1" ht="33.75" customHeight="1" x14ac:dyDescent="0.3">
      <c r="A41" s="52" t="s">
        <v>208</v>
      </c>
      <c r="B41" s="53" t="s">
        <v>298</v>
      </c>
      <c r="C41" s="53" t="s">
        <v>299</v>
      </c>
      <c r="D41" s="54" t="s">
        <v>272</v>
      </c>
      <c r="E41" s="54" t="s">
        <v>300</v>
      </c>
      <c r="F41" s="54" t="s">
        <v>287</v>
      </c>
      <c r="G41" s="54" t="s">
        <v>288</v>
      </c>
      <c r="H41" s="53" t="s">
        <v>301</v>
      </c>
      <c r="I41" s="57"/>
    </row>
    <row r="42" spans="1:9" s="56" customFormat="1" ht="70.5" customHeight="1" x14ac:dyDescent="0.3">
      <c r="A42" s="52" t="s">
        <v>209</v>
      </c>
      <c r="B42" s="53" t="s">
        <v>302</v>
      </c>
      <c r="C42" s="53" t="s">
        <v>303</v>
      </c>
      <c r="D42" s="54" t="s">
        <v>272</v>
      </c>
      <c r="E42" s="54" t="s">
        <v>300</v>
      </c>
      <c r="F42" s="54" t="s">
        <v>287</v>
      </c>
      <c r="G42" s="54" t="s">
        <v>288</v>
      </c>
      <c r="H42" s="53" t="s">
        <v>301</v>
      </c>
      <c r="I42" s="57" t="s">
        <v>297</v>
      </c>
    </row>
    <row r="43" spans="1:9" x14ac:dyDescent="0.3">
      <c r="A43" s="46"/>
      <c r="B43" s="40"/>
      <c r="C43" s="35"/>
      <c r="D43" s="1"/>
      <c r="E43" s="1"/>
      <c r="F43" s="1"/>
      <c r="G43" s="1"/>
    </row>
    <row r="44" spans="1:9" x14ac:dyDescent="0.3">
      <c r="B44" s="40"/>
      <c r="C44" s="35"/>
      <c r="D44" s="1"/>
      <c r="E44" s="1"/>
      <c r="F44" s="1"/>
      <c r="G44" s="1"/>
    </row>
    <row r="45" spans="1:9" x14ac:dyDescent="0.3">
      <c r="B45" s="40"/>
      <c r="C45" s="35"/>
      <c r="D45" s="1"/>
      <c r="E45" s="1"/>
      <c r="F45" s="1"/>
      <c r="G45" s="1"/>
    </row>
    <row r="46" spans="1:9" x14ac:dyDescent="0.3">
      <c r="A46" s="40" t="s">
        <v>57</v>
      </c>
      <c r="B46" s="44"/>
      <c r="C46" s="35"/>
      <c r="D46" s="1"/>
      <c r="E46" s="1"/>
      <c r="F46" s="1"/>
      <c r="G46" s="1"/>
    </row>
    <row r="47" spans="1:9" x14ac:dyDescent="0.3">
      <c r="A47" s="40"/>
      <c r="B47" s="40"/>
      <c r="C47" s="35"/>
      <c r="D47" s="1"/>
      <c r="E47" s="1"/>
      <c r="F47" s="1"/>
      <c r="G47" s="1"/>
    </row>
    <row r="49" spans="1:9" x14ac:dyDescent="0.3">
      <c r="A49" s="43" t="s">
        <v>58</v>
      </c>
    </row>
    <row r="50" spans="1:9" x14ac:dyDescent="0.3">
      <c r="A50" s="40" t="s">
        <v>59</v>
      </c>
      <c r="B50" s="40" t="s">
        <v>60</v>
      </c>
      <c r="C50" s="35" t="s">
        <v>53</v>
      </c>
    </row>
    <row r="51" spans="1:9" x14ac:dyDescent="0.3">
      <c r="A51" s="45" t="s">
        <v>334</v>
      </c>
      <c r="B51" s="45" t="s">
        <v>335</v>
      </c>
      <c r="C51" s="38"/>
    </row>
    <row r="53" spans="1:9" x14ac:dyDescent="0.3">
      <c r="A53" s="40" t="s">
        <v>61</v>
      </c>
    </row>
    <row r="54" spans="1:9" x14ac:dyDescent="0.3">
      <c r="A54" s="40" t="s">
        <v>62</v>
      </c>
      <c r="B54" s="40" t="s">
        <v>63</v>
      </c>
      <c r="C54" s="35" t="s">
        <v>64</v>
      </c>
      <c r="D54" s="1" t="s">
        <v>65</v>
      </c>
      <c r="E54" s="1" t="s">
        <v>53</v>
      </c>
    </row>
    <row r="55" spans="1:9" s="56" customFormat="1" ht="125.4" customHeight="1" x14ac:dyDescent="0.3">
      <c r="A55" s="52" t="s">
        <v>66</v>
      </c>
      <c r="B55" s="54" t="s">
        <v>304</v>
      </c>
      <c r="C55" s="53" t="s">
        <v>305</v>
      </c>
      <c r="D55" s="58" t="s">
        <v>306</v>
      </c>
      <c r="E55" s="53" t="s">
        <v>307</v>
      </c>
      <c r="F55" s="54"/>
      <c r="G55" s="59"/>
      <c r="H55" s="59"/>
      <c r="I55" s="57"/>
    </row>
    <row r="56" spans="1:9" x14ac:dyDescent="0.3">
      <c r="A56" s="40" t="s">
        <v>67</v>
      </c>
      <c r="B56" s="44"/>
      <c r="C56" s="38"/>
      <c r="D56" s="13"/>
      <c r="E56" s="13"/>
    </row>
    <row r="57" spans="1:9" x14ac:dyDescent="0.3">
      <c r="A57" s="40" t="s">
        <v>68</v>
      </c>
      <c r="B57" s="44"/>
      <c r="C57" s="38"/>
      <c r="D57" s="13"/>
      <c r="E57" s="13"/>
    </row>
    <row r="60" spans="1:9" x14ac:dyDescent="0.3">
      <c r="C60" s="37"/>
    </row>
    <row r="62" spans="1:9" x14ac:dyDescent="0.3">
      <c r="A62" s="47" t="s">
        <v>69</v>
      </c>
    </row>
    <row r="63" spans="1:9" x14ac:dyDescent="0.3">
      <c r="A63" s="40" t="s">
        <v>70</v>
      </c>
      <c r="B63" s="40" t="s">
        <v>71</v>
      </c>
    </row>
    <row r="64" spans="1:9" x14ac:dyDescent="0.3">
      <c r="A64" s="45"/>
      <c r="B64" s="45"/>
      <c r="F64"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7"/>
  <sheetViews>
    <sheetView workbookViewId="0">
      <selection activeCell="E9" sqref="E9"/>
    </sheetView>
  </sheetViews>
  <sheetFormatPr defaultRowHeight="14.4" x14ac:dyDescent="0.3"/>
  <cols>
    <col min="1" max="1" width="14.44140625" customWidth="1"/>
    <col min="2" max="2" width="18.88671875" customWidth="1"/>
    <col min="3" max="3" width="20.44140625" customWidth="1"/>
    <col min="4" max="4" width="27.5546875" customWidth="1"/>
    <col min="5" max="5" width="22.5546875" customWidth="1"/>
    <col min="6" max="6" width="24.5546875" customWidth="1"/>
    <col min="7" max="10" width="20.6640625" customWidth="1"/>
    <col min="11" max="11" width="27.44140625" customWidth="1"/>
    <col min="12" max="12" width="27.33203125" customWidth="1"/>
    <col min="13" max="13" width="29.109375" customWidth="1"/>
    <col min="14" max="14" width="23.88671875" customWidth="1"/>
    <col min="15" max="15" width="20.5546875" customWidth="1"/>
    <col min="16" max="16" width="22.5546875" customWidth="1"/>
    <col min="17" max="18" width="20.6640625" customWidth="1"/>
  </cols>
  <sheetData>
    <row r="1" spans="1:18" x14ac:dyDescent="0.3">
      <c r="A1" s="1" t="s">
        <v>72</v>
      </c>
    </row>
    <row r="4" spans="1:18" x14ac:dyDescent="0.3">
      <c r="A4" s="1" t="s">
        <v>73</v>
      </c>
      <c r="B4" s="1" t="s">
        <v>74</v>
      </c>
      <c r="C4" s="1" t="s">
        <v>75</v>
      </c>
      <c r="D4" s="1" t="s">
        <v>76</v>
      </c>
      <c r="E4" s="1" t="s">
        <v>77</v>
      </c>
      <c r="F4" s="1" t="s">
        <v>78</v>
      </c>
      <c r="G4" s="76" t="s">
        <v>79</v>
      </c>
      <c r="H4" s="76"/>
      <c r="I4" s="76"/>
      <c r="J4" s="76"/>
      <c r="K4" s="8" t="s">
        <v>80</v>
      </c>
      <c r="L4" s="1" t="s">
        <v>81</v>
      </c>
      <c r="M4" s="76" t="s">
        <v>82</v>
      </c>
      <c r="N4" s="76"/>
      <c r="O4" s="76"/>
      <c r="P4" s="76"/>
      <c r="Q4" s="1" t="s">
        <v>7</v>
      </c>
      <c r="R4" s="1" t="s">
        <v>83</v>
      </c>
    </row>
    <row r="5" spans="1:18" x14ac:dyDescent="0.3">
      <c r="A5" s="1" t="s">
        <v>84</v>
      </c>
      <c r="B5" s="1"/>
      <c r="C5" s="1"/>
      <c r="D5" s="1" t="str">
        <f>IF(ISTEXT(F6),"(NB! Velg tiltakskategori under)","")</f>
        <v/>
      </c>
      <c r="E5" s="1" t="s">
        <v>85</v>
      </c>
      <c r="F5" s="1" t="s">
        <v>85</v>
      </c>
      <c r="G5" s="76" t="s">
        <v>86</v>
      </c>
      <c r="H5" s="76"/>
      <c r="I5" s="76"/>
      <c r="J5" s="76"/>
      <c r="K5" s="1" t="s">
        <v>87</v>
      </c>
      <c r="L5" s="1" t="s">
        <v>85</v>
      </c>
      <c r="M5" s="14" t="s">
        <v>88</v>
      </c>
      <c r="N5" s="1" t="s">
        <v>89</v>
      </c>
      <c r="O5" s="1" t="s">
        <v>90</v>
      </c>
      <c r="P5" s="1" t="s">
        <v>91</v>
      </c>
    </row>
    <row r="6" spans="1:18" s="39" customFormat="1" ht="15" customHeight="1" x14ac:dyDescent="0.3">
      <c r="A6" s="40" t="s">
        <v>92</v>
      </c>
      <c r="B6" s="60"/>
      <c r="F6" s="60"/>
      <c r="H6" s="40"/>
      <c r="I6" s="40"/>
      <c r="J6" s="40"/>
    </row>
    <row r="7" spans="1:18" s="39" customFormat="1" ht="15" customHeight="1" x14ac:dyDescent="0.3">
      <c r="A7" s="40" t="s">
        <v>93</v>
      </c>
      <c r="B7" s="60"/>
      <c r="F7" s="60"/>
      <c r="H7" s="40"/>
      <c r="I7" s="40"/>
      <c r="J7" s="40"/>
    </row>
    <row r="8" spans="1:18" s="39" customFormat="1" ht="15" customHeight="1" x14ac:dyDescent="0.3">
      <c r="A8" s="40" t="s">
        <v>94</v>
      </c>
      <c r="B8" s="60"/>
      <c r="F8" s="60"/>
    </row>
    <row r="9" spans="1:18" s="39" customFormat="1" ht="15" customHeight="1" x14ac:dyDescent="0.3">
      <c r="A9" s="40" t="s">
        <v>95</v>
      </c>
      <c r="B9" s="60"/>
      <c r="F9" s="60"/>
    </row>
    <row r="10" spans="1:18" s="39" customFormat="1" ht="15" customHeight="1" x14ac:dyDescent="0.3">
      <c r="A10" s="61" t="s">
        <v>96</v>
      </c>
      <c r="B10" s="62"/>
      <c r="F10" s="60"/>
    </row>
    <row r="11" spans="1:18" s="39" customFormat="1" x14ac:dyDescent="0.3">
      <c r="A11" s="61" t="s">
        <v>97</v>
      </c>
      <c r="B11" s="62"/>
    </row>
    <row r="12" spans="1:18" x14ac:dyDescent="0.3">
      <c r="A12" s="1"/>
    </row>
    <row r="13" spans="1:18" x14ac:dyDescent="0.3">
      <c r="A13" s="1" t="s">
        <v>99</v>
      </c>
    </row>
    <row r="14" spans="1:18" x14ac:dyDescent="0.3">
      <c r="A14" s="1" t="s">
        <v>100</v>
      </c>
      <c r="B14" s="13"/>
      <c r="C14" s="13"/>
      <c r="D14" s="13"/>
      <c r="E14" s="13"/>
      <c r="F14" s="13"/>
      <c r="G14" s="9"/>
      <c r="H14" s="9"/>
      <c r="I14" s="9"/>
      <c r="J14" s="9"/>
      <c r="K14" s="9"/>
      <c r="L14" s="10"/>
      <c r="M14" s="10"/>
      <c r="N14" s="10"/>
      <c r="O14" s="10"/>
      <c r="P14" s="10"/>
      <c r="Q14" s="10"/>
      <c r="R14" s="9"/>
    </row>
    <row r="15" spans="1:18" x14ac:dyDescent="0.3">
      <c r="A15" s="1" t="s">
        <v>101</v>
      </c>
      <c r="B15" s="13"/>
      <c r="C15" s="13"/>
      <c r="D15" s="13"/>
      <c r="E15" s="13"/>
      <c r="F15" s="13"/>
      <c r="G15" s="9"/>
      <c r="H15" s="9"/>
      <c r="I15" s="9"/>
      <c r="J15" s="9"/>
      <c r="K15" s="9"/>
      <c r="L15" s="10"/>
      <c r="M15" s="10"/>
      <c r="N15" s="10"/>
      <c r="O15" s="10"/>
      <c r="P15" s="10"/>
      <c r="Q15" s="10"/>
      <c r="R15" s="9"/>
    </row>
    <row r="16" spans="1:18" x14ac:dyDescent="0.3">
      <c r="A16" s="1" t="s">
        <v>102</v>
      </c>
      <c r="B16" s="13"/>
      <c r="C16" s="13"/>
      <c r="D16" s="13"/>
      <c r="E16" s="13"/>
      <c r="F16" s="13"/>
      <c r="G16" s="9"/>
      <c r="H16" s="9"/>
      <c r="I16" s="9"/>
      <c r="J16" s="9"/>
      <c r="K16" s="9"/>
      <c r="L16" s="10"/>
      <c r="M16" s="10"/>
      <c r="N16" s="10"/>
      <c r="O16" s="10"/>
      <c r="P16" s="10"/>
      <c r="Q16" s="10"/>
      <c r="R16" s="9"/>
    </row>
    <row r="17" spans="1:10" x14ac:dyDescent="0.3">
      <c r="A17" s="1"/>
    </row>
    <row r="18" spans="1:10" x14ac:dyDescent="0.3">
      <c r="A18" s="1"/>
      <c r="F18" s="2" t="s">
        <v>103</v>
      </c>
    </row>
    <row r="19" spans="1:10" x14ac:dyDescent="0.3">
      <c r="A19" s="1" t="s">
        <v>72</v>
      </c>
      <c r="B19" s="1" t="s">
        <v>104</v>
      </c>
      <c r="C19" s="1"/>
      <c r="D19" s="1"/>
      <c r="E19" s="1"/>
      <c r="F19" s="1" t="s">
        <v>105</v>
      </c>
      <c r="G19" s="1"/>
      <c r="J19" s="8" t="s">
        <v>106</v>
      </c>
    </row>
    <row r="20" spans="1:10" ht="15" customHeight="1" x14ac:dyDescent="0.3">
      <c r="A20" s="1"/>
      <c r="B20" s="1" t="s">
        <v>66</v>
      </c>
      <c r="C20" s="1" t="s">
        <v>67</v>
      </c>
      <c r="D20" s="1"/>
      <c r="E20" s="1" t="s">
        <v>107</v>
      </c>
      <c r="F20" s="1" t="s">
        <v>66</v>
      </c>
      <c r="G20" s="1" t="s">
        <v>67</v>
      </c>
      <c r="H20" s="1" t="s">
        <v>107</v>
      </c>
      <c r="I20" s="1"/>
    </row>
    <row r="21" spans="1:10" ht="15" customHeight="1" x14ac:dyDescent="0.3">
      <c r="A21" s="1" t="s">
        <v>84</v>
      </c>
      <c r="B21" s="1"/>
      <c r="C21" s="1"/>
      <c r="D21" s="1"/>
      <c r="E21" s="1"/>
      <c r="F21" s="1"/>
      <c r="G21" s="1"/>
      <c r="H21" s="1"/>
      <c r="I21" s="1"/>
      <c r="J21" s="1"/>
    </row>
    <row r="22" spans="1:10" ht="15" customHeight="1" x14ac:dyDescent="0.3">
      <c r="A22" s="1" t="s">
        <v>92</v>
      </c>
      <c r="B22" s="10"/>
      <c r="C22" s="10"/>
      <c r="D22" s="10"/>
      <c r="E22" s="10"/>
      <c r="F22" s="10"/>
      <c r="G22" s="10"/>
      <c r="H22" s="10"/>
      <c r="I22" s="10"/>
      <c r="J22" s="10"/>
    </row>
    <row r="23" spans="1:10" ht="15" customHeight="1" x14ac:dyDescent="0.3">
      <c r="A23" s="1" t="s">
        <v>93</v>
      </c>
      <c r="B23" s="10"/>
      <c r="C23" s="10"/>
      <c r="D23" s="10"/>
      <c r="E23" s="10"/>
      <c r="F23" s="10"/>
      <c r="G23" s="10"/>
      <c r="H23" s="10"/>
      <c r="I23" s="10"/>
      <c r="J23" s="10"/>
    </row>
    <row r="24" spans="1:10" ht="15" customHeight="1" x14ac:dyDescent="0.3">
      <c r="A24" s="1" t="s">
        <v>98</v>
      </c>
      <c r="B24" s="13"/>
      <c r="C24" s="13"/>
      <c r="D24" s="13"/>
      <c r="E24" s="13"/>
      <c r="F24" s="13"/>
      <c r="G24" s="13"/>
      <c r="H24" s="13"/>
      <c r="I24" s="13"/>
      <c r="J24" s="13"/>
    </row>
    <row r="25" spans="1:10" ht="15" customHeight="1" x14ac:dyDescent="0.3">
      <c r="A25" s="1"/>
    </row>
    <row r="26" spans="1:10" ht="15" customHeight="1" x14ac:dyDescent="0.3">
      <c r="A26" s="1"/>
    </row>
    <row r="29" spans="1:10" x14ac:dyDescent="0.3">
      <c r="F29" s="2" t="s">
        <v>108</v>
      </c>
    </row>
    <row r="30" spans="1:10" x14ac:dyDescent="0.3">
      <c r="A30" s="8"/>
      <c r="B30" s="8" t="s">
        <v>73</v>
      </c>
      <c r="C30" s="8"/>
      <c r="D30" s="8"/>
      <c r="E30" s="8"/>
      <c r="F30" s="8" t="s">
        <v>105</v>
      </c>
      <c r="G30" s="8" t="s">
        <v>109</v>
      </c>
      <c r="H30" s="8" t="s">
        <v>110</v>
      </c>
      <c r="I30" s="8" t="s">
        <v>53</v>
      </c>
    </row>
    <row r="31" spans="1:10" x14ac:dyDescent="0.3">
      <c r="A31" s="1" t="s">
        <v>111</v>
      </c>
      <c r="B31" s="13"/>
      <c r="C31" s="13"/>
      <c r="D31" s="13"/>
      <c r="E31" s="13"/>
      <c r="F31" s="13"/>
      <c r="G31" s="13"/>
      <c r="H31" s="13"/>
      <c r="I31" s="13"/>
    </row>
    <row r="32" spans="1:10" x14ac:dyDescent="0.3">
      <c r="A32" s="1" t="s">
        <v>112</v>
      </c>
      <c r="B32" s="13"/>
      <c r="C32" s="13"/>
      <c r="D32" s="13"/>
      <c r="E32" s="13"/>
      <c r="F32" s="13"/>
      <c r="G32" s="13"/>
      <c r="H32" s="13"/>
      <c r="I32" s="13"/>
    </row>
    <row r="33" spans="1:9" x14ac:dyDescent="0.3">
      <c r="A33" s="1" t="s">
        <v>113</v>
      </c>
      <c r="B33" s="13"/>
      <c r="C33" s="13"/>
      <c r="D33" s="13"/>
      <c r="E33" s="13"/>
      <c r="F33" s="13"/>
      <c r="G33" s="13"/>
      <c r="H33" s="13"/>
      <c r="I33" s="13"/>
    </row>
    <row r="34" spans="1:9" x14ac:dyDescent="0.3">
      <c r="A34" s="1" t="s">
        <v>114</v>
      </c>
      <c r="B34" s="13"/>
      <c r="C34" s="13"/>
      <c r="D34" s="13"/>
      <c r="E34" s="13"/>
      <c r="F34" s="13"/>
      <c r="G34" s="13"/>
      <c r="H34" s="13"/>
      <c r="I34" s="13"/>
    </row>
    <row r="36" spans="1:9" x14ac:dyDescent="0.3">
      <c r="A36" s="1"/>
    </row>
    <row r="37" spans="1:9" x14ac:dyDescent="0.3">
      <c r="A37" s="1"/>
      <c r="F37" s="2"/>
    </row>
    <row r="38" spans="1:9" x14ac:dyDescent="0.3">
      <c r="A38" s="1"/>
      <c r="F38" s="2"/>
    </row>
    <row r="39" spans="1:9" x14ac:dyDescent="0.3">
      <c r="A39" s="1"/>
      <c r="E39" s="2" t="s">
        <v>115</v>
      </c>
    </row>
    <row r="40" spans="1:9" x14ac:dyDescent="0.3">
      <c r="A40" s="1" t="s">
        <v>116</v>
      </c>
      <c r="E40" s="2" t="s">
        <v>117</v>
      </c>
    </row>
    <row r="41" spans="1:9" x14ac:dyDescent="0.3">
      <c r="A41" s="1" t="s">
        <v>118</v>
      </c>
      <c r="B41" s="1" t="s">
        <v>119</v>
      </c>
      <c r="C41" s="1" t="s">
        <v>120</v>
      </c>
      <c r="D41" s="1" t="s">
        <v>121</v>
      </c>
      <c r="E41" s="1" t="s">
        <v>122</v>
      </c>
      <c r="F41" s="1" t="s">
        <v>7</v>
      </c>
    </row>
    <row r="42" spans="1:9" s="39" customFormat="1" ht="237" customHeight="1" x14ac:dyDescent="0.3">
      <c r="A42" s="40" t="s">
        <v>123</v>
      </c>
      <c r="B42" s="63" t="s">
        <v>308</v>
      </c>
      <c r="C42" s="73" t="s">
        <v>336</v>
      </c>
      <c r="D42" s="74" t="s">
        <v>337</v>
      </c>
      <c r="E42" s="75" t="s">
        <v>340</v>
      </c>
      <c r="G42" s="41"/>
    </row>
    <row r="43" spans="1:9" x14ac:dyDescent="0.3">
      <c r="A43" s="1" t="s">
        <v>124</v>
      </c>
      <c r="B43" s="13"/>
      <c r="C43" s="13"/>
      <c r="D43" s="13"/>
      <c r="E43" s="13"/>
      <c r="F43" s="13"/>
    </row>
    <row r="50" spans="1:2" x14ac:dyDescent="0.3">
      <c r="A50" s="1" t="s">
        <v>125</v>
      </c>
    </row>
    <row r="51" spans="1:2" x14ac:dyDescent="0.3">
      <c r="A51" s="1" t="s">
        <v>126</v>
      </c>
      <c r="B51" s="71" t="s">
        <v>338</v>
      </c>
    </row>
    <row r="52" spans="1:2" x14ac:dyDescent="0.3">
      <c r="A52" s="1" t="s">
        <v>127</v>
      </c>
      <c r="B52" s="72" t="s">
        <v>339</v>
      </c>
    </row>
    <row r="85" spans="1:8" ht="15" thickBot="1" x14ac:dyDescent="0.35"/>
    <row r="86" spans="1:8" x14ac:dyDescent="0.3">
      <c r="A86" s="15" t="s">
        <v>128</v>
      </c>
      <c r="B86" s="16"/>
      <c r="C86" s="16"/>
      <c r="D86" s="16"/>
      <c r="E86" s="16"/>
      <c r="F86" s="17"/>
    </row>
    <row r="87" spans="1:8" x14ac:dyDescent="0.3">
      <c r="A87" s="18" t="s">
        <v>129</v>
      </c>
      <c r="B87" s="19" t="s">
        <v>130</v>
      </c>
      <c r="C87" s="19" t="s">
        <v>131</v>
      </c>
      <c r="D87" s="19" t="s">
        <v>132</v>
      </c>
      <c r="E87" s="19" t="s">
        <v>133</v>
      </c>
      <c r="F87" s="20" t="s">
        <v>134</v>
      </c>
      <c r="G87" s="1"/>
      <c r="H87" s="1"/>
    </row>
    <row r="88" spans="1:8" x14ac:dyDescent="0.3">
      <c r="A88" s="21" t="s">
        <v>135</v>
      </c>
      <c r="B88" s="22" t="s">
        <v>136</v>
      </c>
      <c r="C88" s="22" t="s">
        <v>137</v>
      </c>
      <c r="D88" s="22" t="s">
        <v>138</v>
      </c>
      <c r="E88" s="22" t="s">
        <v>139</v>
      </c>
      <c r="F88" s="23" t="s">
        <v>140</v>
      </c>
    </row>
    <row r="89" spans="1:8" x14ac:dyDescent="0.3">
      <c r="A89" s="21" t="s">
        <v>141</v>
      </c>
      <c r="B89" s="22" t="s">
        <v>142</v>
      </c>
      <c r="C89" s="22" t="s">
        <v>143</v>
      </c>
      <c r="D89" s="22" t="s">
        <v>144</v>
      </c>
      <c r="E89" s="22" t="s">
        <v>145</v>
      </c>
      <c r="F89" s="23" t="s">
        <v>146</v>
      </c>
    </row>
    <row r="90" spans="1:8" x14ac:dyDescent="0.3">
      <c r="A90" s="21" t="s">
        <v>147</v>
      </c>
      <c r="B90" s="22" t="s">
        <v>148</v>
      </c>
      <c r="C90" s="22" t="s">
        <v>137</v>
      </c>
      <c r="D90" s="22" t="s">
        <v>149</v>
      </c>
      <c r="E90" s="22" t="s">
        <v>150</v>
      </c>
      <c r="F90" s="23" t="s">
        <v>151</v>
      </c>
    </row>
    <row r="91" spans="1:8" x14ac:dyDescent="0.3">
      <c r="A91" s="21" t="s">
        <v>152</v>
      </c>
      <c r="B91" s="22" t="s">
        <v>153</v>
      </c>
      <c r="C91" s="22" t="s">
        <v>137</v>
      </c>
      <c r="D91" s="22" t="s">
        <v>154</v>
      </c>
      <c r="E91" s="22" t="s">
        <v>155</v>
      </c>
      <c r="F91" s="23" t="s">
        <v>151</v>
      </c>
    </row>
    <row r="92" spans="1:8" x14ac:dyDescent="0.3">
      <c r="A92" s="21" t="s">
        <v>156</v>
      </c>
      <c r="B92" s="22" t="s">
        <v>157</v>
      </c>
      <c r="C92" s="22" t="s">
        <v>137</v>
      </c>
      <c r="D92" s="22" t="s">
        <v>158</v>
      </c>
      <c r="E92" s="22" t="s">
        <v>159</v>
      </c>
      <c r="F92" s="23" t="s">
        <v>151</v>
      </c>
    </row>
    <row r="93" spans="1:8" x14ac:dyDescent="0.3">
      <c r="A93" s="21" t="s">
        <v>160</v>
      </c>
      <c r="B93" s="22" t="s">
        <v>161</v>
      </c>
      <c r="C93" s="22" t="s">
        <v>137</v>
      </c>
      <c r="D93" s="22" t="s">
        <v>162</v>
      </c>
      <c r="E93" s="22" t="s">
        <v>163</v>
      </c>
      <c r="F93" s="23" t="s">
        <v>151</v>
      </c>
    </row>
    <row r="94" spans="1:8" x14ac:dyDescent="0.3">
      <c r="A94" s="21" t="s">
        <v>164</v>
      </c>
      <c r="B94" s="22" t="s">
        <v>165</v>
      </c>
      <c r="C94" s="22" t="s">
        <v>137</v>
      </c>
      <c r="D94" s="22" t="s">
        <v>166</v>
      </c>
      <c r="E94" s="22" t="s">
        <v>167</v>
      </c>
      <c r="F94" s="23" t="s">
        <v>146</v>
      </c>
    </row>
    <row r="95" spans="1:8" x14ac:dyDescent="0.3">
      <c r="A95" s="21" t="s">
        <v>168</v>
      </c>
      <c r="B95" s="22" t="s">
        <v>169</v>
      </c>
      <c r="C95" s="22" t="s">
        <v>170</v>
      </c>
      <c r="D95" s="22" t="s">
        <v>167</v>
      </c>
      <c r="E95" s="22" t="s">
        <v>166</v>
      </c>
      <c r="F95" s="23" t="s">
        <v>171</v>
      </c>
    </row>
    <row r="96" spans="1:8" x14ac:dyDescent="0.3">
      <c r="A96" s="21" t="s">
        <v>172</v>
      </c>
      <c r="B96" s="22" t="s">
        <v>173</v>
      </c>
      <c r="C96" s="22" t="s">
        <v>174</v>
      </c>
      <c r="D96" s="22" t="s">
        <v>167</v>
      </c>
      <c r="E96" s="22" t="s">
        <v>175</v>
      </c>
      <c r="F96" s="23" t="s">
        <v>166</v>
      </c>
    </row>
    <row r="97" spans="1:7" x14ac:dyDescent="0.3">
      <c r="A97" s="21" t="s">
        <v>176</v>
      </c>
      <c r="B97" s="22" t="s">
        <v>177</v>
      </c>
      <c r="C97" s="22" t="s">
        <v>178</v>
      </c>
      <c r="D97" s="22" t="s">
        <v>179</v>
      </c>
      <c r="E97" s="22" t="s">
        <v>146</v>
      </c>
      <c r="F97" s="23" t="s">
        <v>171</v>
      </c>
    </row>
    <row r="98" spans="1:7" x14ac:dyDescent="0.3">
      <c r="A98" s="21" t="s">
        <v>180</v>
      </c>
      <c r="B98" s="22" t="s">
        <v>181</v>
      </c>
      <c r="C98" s="22" t="s">
        <v>182</v>
      </c>
      <c r="D98" s="22" t="s">
        <v>183</v>
      </c>
      <c r="E98" s="22" t="s">
        <v>146</v>
      </c>
      <c r="F98" s="23" t="s">
        <v>171</v>
      </c>
    </row>
    <row r="99" spans="1:7" x14ac:dyDescent="0.3">
      <c r="A99" s="21" t="s">
        <v>184</v>
      </c>
      <c r="B99" s="22" t="s">
        <v>185</v>
      </c>
      <c r="C99" s="22" t="s">
        <v>186</v>
      </c>
      <c r="D99" s="22" t="s">
        <v>187</v>
      </c>
      <c r="E99" s="22" t="s">
        <v>149</v>
      </c>
      <c r="F99" s="23" t="s">
        <v>146</v>
      </c>
    </row>
    <row r="100" spans="1:7" x14ac:dyDescent="0.3">
      <c r="A100" s="21" t="s">
        <v>188</v>
      </c>
      <c r="B100" s="22" t="s">
        <v>189</v>
      </c>
      <c r="C100" s="22" t="s">
        <v>190</v>
      </c>
      <c r="D100" s="22" t="s">
        <v>191</v>
      </c>
      <c r="E100" s="22" t="s">
        <v>192</v>
      </c>
      <c r="F100" s="23" t="s">
        <v>171</v>
      </c>
    </row>
    <row r="101" spans="1:7" x14ac:dyDescent="0.3">
      <c r="A101" s="21" t="s">
        <v>193</v>
      </c>
      <c r="B101" s="22" t="s">
        <v>194</v>
      </c>
      <c r="C101" s="22" t="s">
        <v>195</v>
      </c>
      <c r="D101" s="22" t="s">
        <v>171</v>
      </c>
      <c r="E101" s="22" t="s">
        <v>171</v>
      </c>
      <c r="F101" s="23" t="s">
        <v>171</v>
      </c>
      <c r="G101" t="s">
        <v>171</v>
      </c>
    </row>
    <row r="102" spans="1:7" x14ac:dyDescent="0.3">
      <c r="A102" s="21"/>
      <c r="B102" s="22"/>
      <c r="C102" s="22"/>
      <c r="D102" s="22"/>
      <c r="E102" s="22"/>
      <c r="F102" s="23"/>
    </row>
    <row r="103" spans="1:7" x14ac:dyDescent="0.3">
      <c r="A103" s="18" t="s">
        <v>196</v>
      </c>
      <c r="B103" s="22"/>
      <c r="C103" s="22"/>
      <c r="D103" s="22"/>
      <c r="E103" s="22"/>
      <c r="F103" s="23"/>
    </row>
    <row r="104" spans="1:7" x14ac:dyDescent="0.3">
      <c r="A104" s="21" t="s">
        <v>197</v>
      </c>
      <c r="B104" s="22"/>
      <c r="C104" s="22"/>
      <c r="D104" s="22"/>
      <c r="E104" s="22"/>
      <c r="F104" s="23"/>
    </row>
    <row r="105" spans="1:7" x14ac:dyDescent="0.3">
      <c r="A105" s="21" t="s">
        <v>198</v>
      </c>
      <c r="B105" s="22"/>
      <c r="C105" s="22"/>
      <c r="D105" s="22"/>
      <c r="E105" s="22"/>
      <c r="F105" s="23"/>
    </row>
    <row r="106" spans="1:7" x14ac:dyDescent="0.3">
      <c r="A106" s="21" t="s">
        <v>199</v>
      </c>
      <c r="B106" s="22"/>
      <c r="C106" s="22"/>
      <c r="D106" s="22"/>
      <c r="E106" s="22"/>
      <c r="F106" s="23" t="s">
        <v>171</v>
      </c>
    </row>
    <row r="107" spans="1:7" ht="15" thickBot="1" x14ac:dyDescent="0.35">
      <c r="A107" s="24" t="s">
        <v>200</v>
      </c>
      <c r="B107" s="25"/>
      <c r="C107" s="25"/>
      <c r="D107" s="25"/>
      <c r="E107" s="25"/>
      <c r="F107" s="26"/>
    </row>
  </sheetData>
  <mergeCells count="3">
    <mergeCell ref="G4:J4"/>
    <mergeCell ref="M4:P4"/>
    <mergeCell ref="G5:J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0271C-B2F4-4B05-8C43-A06724E65BFF}">
  <dimension ref="A1:V42"/>
  <sheetViews>
    <sheetView workbookViewId="0">
      <selection activeCell="A18" sqref="A18"/>
    </sheetView>
  </sheetViews>
  <sheetFormatPr defaultRowHeight="14.4" x14ac:dyDescent="0.3"/>
  <cols>
    <col min="1" max="1" width="17.6640625" customWidth="1"/>
    <col min="2" max="4" width="21.44140625" customWidth="1"/>
    <col min="5" max="5" width="47.44140625" customWidth="1"/>
    <col min="6" max="6" width="38" customWidth="1"/>
    <col min="8" max="8" width="14.88671875" customWidth="1"/>
  </cols>
  <sheetData>
    <row r="1" spans="1:22" x14ac:dyDescent="0.3">
      <c r="A1" s="2" t="s">
        <v>251</v>
      </c>
      <c r="E1" s="1" t="s">
        <v>92</v>
      </c>
      <c r="F1" s="1"/>
      <c r="G1" s="1"/>
      <c r="H1" s="1" t="s">
        <v>93</v>
      </c>
      <c r="I1" s="1"/>
      <c r="J1" s="1"/>
      <c r="K1" s="1" t="s">
        <v>94</v>
      </c>
      <c r="N1" s="1" t="s">
        <v>98</v>
      </c>
      <c r="Q1" s="1" t="s">
        <v>111</v>
      </c>
      <c r="T1" s="1" t="s">
        <v>114</v>
      </c>
    </row>
    <row r="2" spans="1:22" x14ac:dyDescent="0.3">
      <c r="A2" s="1" t="s">
        <v>77</v>
      </c>
      <c r="B2" s="1" t="s">
        <v>49</v>
      </c>
      <c r="C2" s="1" t="s">
        <v>50</v>
      </c>
      <c r="D2" s="1" t="s">
        <v>51</v>
      </c>
      <c r="E2" s="32" t="s">
        <v>233</v>
      </c>
      <c r="F2" s="1" t="s">
        <v>204</v>
      </c>
      <c r="G2" s="1" t="s">
        <v>205</v>
      </c>
      <c r="H2" s="1" t="s">
        <v>203</v>
      </c>
      <c r="I2" s="1" t="s">
        <v>204</v>
      </c>
      <c r="J2" s="1" t="s">
        <v>205</v>
      </c>
      <c r="K2" s="1" t="s">
        <v>203</v>
      </c>
      <c r="L2" s="1" t="s">
        <v>204</v>
      </c>
      <c r="M2" s="1" t="s">
        <v>205</v>
      </c>
      <c r="N2" s="1" t="s">
        <v>203</v>
      </c>
      <c r="O2" s="1" t="s">
        <v>204</v>
      </c>
      <c r="P2" s="1" t="s">
        <v>205</v>
      </c>
      <c r="Q2" s="1" t="s">
        <v>203</v>
      </c>
      <c r="R2" s="1" t="s">
        <v>204</v>
      </c>
      <c r="S2" s="1" t="s">
        <v>205</v>
      </c>
      <c r="T2" s="1" t="s">
        <v>203</v>
      </c>
      <c r="U2" s="1" t="s">
        <v>204</v>
      </c>
      <c r="V2" s="1" t="s">
        <v>205</v>
      </c>
    </row>
    <row r="3" spans="1:22" x14ac:dyDescent="0.3">
      <c r="A3" s="1" t="s">
        <v>54</v>
      </c>
      <c r="B3" s="2" t="s">
        <v>248</v>
      </c>
      <c r="C3" s="2" t="s">
        <v>248</v>
      </c>
      <c r="D3" s="2" t="s">
        <v>248</v>
      </c>
      <c r="E3" s="2" t="s">
        <v>252</v>
      </c>
    </row>
    <row r="4" spans="1:22" x14ac:dyDescent="0.3">
      <c r="A4" s="1" t="s">
        <v>55</v>
      </c>
    </row>
    <row r="5" spans="1:22" x14ac:dyDescent="0.3">
      <c r="A5" s="1" t="s">
        <v>201</v>
      </c>
    </row>
    <row r="6" spans="1:22" x14ac:dyDescent="0.3">
      <c r="A6" s="1" t="s">
        <v>202</v>
      </c>
    </row>
    <row r="7" spans="1:22" x14ac:dyDescent="0.3">
      <c r="A7" s="1" t="s">
        <v>206</v>
      </c>
    </row>
    <row r="8" spans="1:22" x14ac:dyDescent="0.3">
      <c r="A8" s="1" t="s">
        <v>207</v>
      </c>
    </row>
    <row r="9" spans="1:22" x14ac:dyDescent="0.3">
      <c r="A9" s="1" t="s">
        <v>208</v>
      </c>
    </row>
    <row r="10" spans="1:22" x14ac:dyDescent="0.3">
      <c r="A10" s="1" t="s">
        <v>209</v>
      </c>
    </row>
    <row r="11" spans="1:22" x14ac:dyDescent="0.3">
      <c r="A11" s="1" t="s">
        <v>210</v>
      </c>
    </row>
    <row r="12" spans="1:22" x14ac:dyDescent="0.3">
      <c r="A12" s="1" t="s">
        <v>211</v>
      </c>
    </row>
    <row r="13" spans="1:22" x14ac:dyDescent="0.3">
      <c r="A13" s="1" t="s">
        <v>56</v>
      </c>
    </row>
    <row r="15" spans="1:22" x14ac:dyDescent="0.3">
      <c r="A15" s="30" t="s">
        <v>233</v>
      </c>
    </row>
    <row r="16" spans="1:22" x14ac:dyDescent="0.3">
      <c r="A16" s="31" t="s">
        <v>237</v>
      </c>
    </row>
    <row r="17" spans="1:11" x14ac:dyDescent="0.3">
      <c r="A17" s="31" t="s">
        <v>223</v>
      </c>
    </row>
    <row r="18" spans="1:11" x14ac:dyDescent="0.3">
      <c r="A18" s="31" t="s">
        <v>239</v>
      </c>
    </row>
    <row r="22" spans="1:11" x14ac:dyDescent="0.3">
      <c r="A22" s="1" t="s">
        <v>231</v>
      </c>
      <c r="B22" s="1" t="s">
        <v>232</v>
      </c>
      <c r="D22" s="1" t="s">
        <v>234</v>
      </c>
      <c r="E22" s="1" t="s">
        <v>235</v>
      </c>
      <c r="K22" t="s">
        <v>49</v>
      </c>
    </row>
    <row r="23" spans="1:11" x14ac:dyDescent="0.3">
      <c r="A23" s="13" t="s">
        <v>236</v>
      </c>
      <c r="B23" s="13" t="s">
        <v>225</v>
      </c>
      <c r="D23" s="13" t="s">
        <v>236</v>
      </c>
      <c r="E23" s="13" t="s">
        <v>225</v>
      </c>
      <c r="K23" t="s">
        <v>250</v>
      </c>
    </row>
    <row r="24" spans="1:11" x14ac:dyDescent="0.3">
      <c r="A24" s="13" t="s">
        <v>215</v>
      </c>
      <c r="B24" s="13" t="s">
        <v>216</v>
      </c>
      <c r="D24" s="13" t="s">
        <v>215</v>
      </c>
      <c r="E24" s="13" t="s">
        <v>216</v>
      </c>
      <c r="K24" t="s">
        <v>229</v>
      </c>
    </row>
    <row r="25" spans="1:11" x14ac:dyDescent="0.3">
      <c r="A25" s="13" t="s">
        <v>218</v>
      </c>
      <c r="B25" s="13" t="s">
        <v>238</v>
      </c>
      <c r="D25" s="13" t="s">
        <v>240</v>
      </c>
      <c r="E25" s="13" t="s">
        <v>238</v>
      </c>
      <c r="K25" t="s">
        <v>219</v>
      </c>
    </row>
    <row r="26" spans="1:11" x14ac:dyDescent="0.3">
      <c r="A26" s="13" t="s">
        <v>241</v>
      </c>
      <c r="B26" s="13" t="s">
        <v>228</v>
      </c>
      <c r="D26" s="13" t="s">
        <v>242</v>
      </c>
      <c r="E26" s="13" t="s">
        <v>222</v>
      </c>
      <c r="K26" t="s">
        <v>249</v>
      </c>
    </row>
    <row r="27" spans="1:11" x14ac:dyDescent="0.3">
      <c r="A27" s="13" t="s">
        <v>228</v>
      </c>
      <c r="D27" s="13" t="s">
        <v>218</v>
      </c>
      <c r="E27" s="13" t="s">
        <v>243</v>
      </c>
    </row>
    <row r="28" spans="1:11" x14ac:dyDescent="0.3">
      <c r="D28" s="13" t="s">
        <v>244</v>
      </c>
      <c r="E28" s="13" t="s">
        <v>245</v>
      </c>
    </row>
    <row r="29" spans="1:11" x14ac:dyDescent="0.3">
      <c r="D29" s="13" t="s">
        <v>246</v>
      </c>
      <c r="E29" s="13" t="s">
        <v>228</v>
      </c>
    </row>
    <row r="30" spans="1:11" x14ac:dyDescent="0.3">
      <c r="D30" s="13" t="s">
        <v>247</v>
      </c>
    </row>
    <row r="31" spans="1:11" x14ac:dyDescent="0.3">
      <c r="D31" s="13" t="s">
        <v>228</v>
      </c>
    </row>
    <row r="32" spans="1:11" x14ac:dyDescent="0.3">
      <c r="A32" s="1" t="s">
        <v>227</v>
      </c>
    </row>
    <row r="33" spans="1:13" ht="18" x14ac:dyDescent="0.35">
      <c r="E33" s="27" t="s">
        <v>92</v>
      </c>
      <c r="H33" s="27" t="s">
        <v>93</v>
      </c>
      <c r="K33" s="27" t="s">
        <v>212</v>
      </c>
    </row>
    <row r="34" spans="1:13" x14ac:dyDescent="0.3">
      <c r="B34" s="1" t="s">
        <v>49</v>
      </c>
      <c r="C34" s="1" t="s">
        <v>50</v>
      </c>
      <c r="D34" s="1" t="s">
        <v>51</v>
      </c>
      <c r="E34" s="1" t="s">
        <v>203</v>
      </c>
      <c r="F34" s="1" t="s">
        <v>204</v>
      </c>
      <c r="G34" s="1" t="s">
        <v>205</v>
      </c>
      <c r="H34" s="1" t="s">
        <v>203</v>
      </c>
      <c r="I34" s="1" t="s">
        <v>204</v>
      </c>
      <c r="J34" s="1" t="s">
        <v>205</v>
      </c>
      <c r="K34" s="1" t="s">
        <v>213</v>
      </c>
      <c r="L34" s="1" t="s">
        <v>204</v>
      </c>
      <c r="M34" s="1" t="s">
        <v>205</v>
      </c>
    </row>
    <row r="35" spans="1:13" x14ac:dyDescent="0.3">
      <c r="A35" s="1" t="s">
        <v>54</v>
      </c>
      <c r="B35" s="13" t="s">
        <v>214</v>
      </c>
      <c r="C35" s="13" t="s">
        <v>215</v>
      </c>
      <c r="D35" s="13" t="s">
        <v>216</v>
      </c>
      <c r="E35" s="28" t="s">
        <v>217</v>
      </c>
      <c r="H35" s="28" t="s">
        <v>217</v>
      </c>
      <c r="K35" s="28" t="s">
        <v>217</v>
      </c>
    </row>
    <row r="36" spans="1:13" x14ac:dyDescent="0.3">
      <c r="A36" s="1" t="s">
        <v>55</v>
      </c>
      <c r="B36" s="13" t="s">
        <v>214</v>
      </c>
      <c r="C36" s="13" t="s">
        <v>218</v>
      </c>
      <c r="D36" s="13" t="s">
        <v>216</v>
      </c>
      <c r="E36" s="28" t="s">
        <v>217</v>
      </c>
      <c r="H36" s="28" t="s">
        <v>217</v>
      </c>
      <c r="K36" s="28" t="s">
        <v>217</v>
      </c>
    </row>
    <row r="37" spans="1:13" x14ac:dyDescent="0.3">
      <c r="A37" s="1" t="s">
        <v>201</v>
      </c>
      <c r="B37" s="13" t="s">
        <v>219</v>
      </c>
      <c r="C37" s="13" t="s">
        <v>218</v>
      </c>
      <c r="D37" s="13" t="s">
        <v>216</v>
      </c>
      <c r="E37" s="13" t="s">
        <v>220</v>
      </c>
      <c r="F37" s="29" t="s">
        <v>221</v>
      </c>
      <c r="G37" s="29" t="s">
        <v>222</v>
      </c>
      <c r="H37" s="13" t="s">
        <v>223</v>
      </c>
      <c r="I37" s="13" t="s">
        <v>218</v>
      </c>
      <c r="J37" s="13" t="s">
        <v>216</v>
      </c>
      <c r="K37" s="13" t="s">
        <v>220</v>
      </c>
      <c r="L37" s="29" t="s">
        <v>221</v>
      </c>
      <c r="M37" s="29" t="s">
        <v>222</v>
      </c>
    </row>
    <row r="38" spans="1:13" x14ac:dyDescent="0.3">
      <c r="A38" s="1" t="s">
        <v>202</v>
      </c>
      <c r="B38" s="13" t="s">
        <v>219</v>
      </c>
      <c r="C38" s="13" t="s">
        <v>218</v>
      </c>
      <c r="D38" s="13" t="s">
        <v>216</v>
      </c>
      <c r="E38" s="13" t="s">
        <v>220</v>
      </c>
      <c r="F38" s="29" t="s">
        <v>221</v>
      </c>
      <c r="G38" s="29" t="s">
        <v>222</v>
      </c>
      <c r="H38" s="13" t="s">
        <v>223</v>
      </c>
      <c r="I38" s="13" t="s">
        <v>218</v>
      </c>
      <c r="J38" s="13" t="s">
        <v>216</v>
      </c>
      <c r="K38" s="13" t="s">
        <v>220</v>
      </c>
      <c r="L38" s="29" t="s">
        <v>221</v>
      </c>
      <c r="M38" s="29" t="s">
        <v>222</v>
      </c>
    </row>
    <row r="39" spans="1:13" x14ac:dyDescent="0.3">
      <c r="A39" s="1" t="s">
        <v>206</v>
      </c>
      <c r="B39" s="13" t="s">
        <v>219</v>
      </c>
      <c r="C39" s="13" t="s">
        <v>218</v>
      </c>
      <c r="D39" s="13" t="s">
        <v>216</v>
      </c>
      <c r="E39" s="13" t="s">
        <v>223</v>
      </c>
      <c r="F39" s="13" t="s">
        <v>218</v>
      </c>
      <c r="G39" s="13" t="s">
        <v>216</v>
      </c>
      <c r="H39" s="13" t="s">
        <v>223</v>
      </c>
      <c r="I39" s="13" t="s">
        <v>218</v>
      </c>
      <c r="J39" s="13" t="s">
        <v>216</v>
      </c>
      <c r="K39" s="13" t="s">
        <v>223</v>
      </c>
      <c r="L39" s="13" t="s">
        <v>218</v>
      </c>
      <c r="M39" s="13" t="s">
        <v>216</v>
      </c>
    </row>
    <row r="40" spans="1:13" x14ac:dyDescent="0.3">
      <c r="A40" s="1" t="s">
        <v>207</v>
      </c>
      <c r="B40" s="13" t="s">
        <v>224</v>
      </c>
      <c r="C40" s="13" t="s">
        <v>215</v>
      </c>
      <c r="D40" s="13" t="s">
        <v>225</v>
      </c>
      <c r="E40" s="13" t="s">
        <v>223</v>
      </c>
      <c r="F40" s="13" t="s">
        <v>215</v>
      </c>
      <c r="G40" s="13" t="s">
        <v>225</v>
      </c>
      <c r="H40" s="13" t="s">
        <v>226</v>
      </c>
      <c r="I40" s="29" t="s">
        <v>218</v>
      </c>
      <c r="J40" s="13" t="s">
        <v>225</v>
      </c>
      <c r="K40" s="13" t="s">
        <v>226</v>
      </c>
      <c r="L40" s="29" t="s">
        <v>218</v>
      </c>
      <c r="M40" s="13" t="s">
        <v>225</v>
      </c>
    </row>
    <row r="41" spans="1:13" x14ac:dyDescent="0.3">
      <c r="A41" s="1" t="s">
        <v>208</v>
      </c>
      <c r="B41" s="13" t="s">
        <v>219</v>
      </c>
      <c r="C41" s="13" t="s">
        <v>218</v>
      </c>
      <c r="D41" s="13" t="s">
        <v>216</v>
      </c>
      <c r="E41" s="13" t="s">
        <v>223</v>
      </c>
      <c r="F41" s="13" t="s">
        <v>218</v>
      </c>
      <c r="G41" s="13" t="s">
        <v>216</v>
      </c>
      <c r="H41" s="13" t="s">
        <v>223</v>
      </c>
      <c r="I41" s="13" t="s">
        <v>218</v>
      </c>
      <c r="J41" s="13" t="s">
        <v>216</v>
      </c>
      <c r="K41" s="13" t="s">
        <v>223</v>
      </c>
      <c r="L41" s="13" t="s">
        <v>218</v>
      </c>
      <c r="M41" s="13" t="s">
        <v>216</v>
      </c>
    </row>
    <row r="42" spans="1:13" x14ac:dyDescent="0.3">
      <c r="A42" s="1" t="s">
        <v>209</v>
      </c>
      <c r="B42" s="13" t="s">
        <v>219</v>
      </c>
      <c r="C42" s="13" t="s">
        <v>218</v>
      </c>
      <c r="D42" s="13" t="s">
        <v>216</v>
      </c>
      <c r="E42" s="13" t="s">
        <v>223</v>
      </c>
      <c r="F42" s="13" t="s">
        <v>218</v>
      </c>
      <c r="G42" s="13" t="s">
        <v>216</v>
      </c>
      <c r="H42" s="13" t="s">
        <v>223</v>
      </c>
      <c r="I42" s="13" t="s">
        <v>218</v>
      </c>
      <c r="J42" s="13" t="s">
        <v>216</v>
      </c>
      <c r="K42" s="13" t="s">
        <v>223</v>
      </c>
      <c r="L42" s="13" t="s">
        <v>218</v>
      </c>
      <c r="M42" s="13" t="s">
        <v>216</v>
      </c>
    </row>
  </sheetData>
  <phoneticPr fontId="11" type="noConversion"/>
  <dataValidations count="2">
    <dataValidation type="list" allowBlank="1" showInputMessage="1" showErrorMessage="1" sqref="F3:F13 I3:I13 L3:L13 O3:O13 R3:R13 U3:U13" xr:uid="{7431C13D-0799-4E77-8774-7A8C248DE033}">
      <formula1>$D$23:$D$31</formula1>
    </dataValidation>
    <dataValidation type="list" allowBlank="1" showInputMessage="1" showErrorMessage="1" sqref="G3:G13 J3:J13 M3:M13 P3:P13 S3:S13 V3:V13" xr:uid="{EE9310C7-4EED-4D6D-A82D-74CBB2336489}">
      <formula1>$E$23:$E$29</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44" sqref="D44"/>
    </sheetView>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M15" sqref="M15"/>
    </sheetView>
  </sheetViews>
  <sheetFormatPr defaultRowHeight="14.4" x14ac:dyDescent="0.3"/>
  <sheetData>
    <row r="1" spans="1:1" ht="15" x14ac:dyDescent="0.35">
      <c r="A1" s="64" t="s">
        <v>309</v>
      </c>
    </row>
    <row r="2" spans="1:1" x14ac:dyDescent="0.3">
      <c r="A2" t="s">
        <v>310</v>
      </c>
    </row>
    <row r="3" spans="1:1" x14ac:dyDescent="0.3">
      <c r="A3" t="s">
        <v>311</v>
      </c>
    </row>
    <row r="4" spans="1:1" x14ac:dyDescent="0.3">
      <c r="A4" t="s">
        <v>312</v>
      </c>
    </row>
    <row r="5" spans="1:1" x14ac:dyDescent="0.3">
      <c r="A5" t="s">
        <v>313</v>
      </c>
    </row>
    <row r="7" spans="1:1" x14ac:dyDescent="0.3">
      <c r="A7" s="65" t="s">
        <v>314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06B5F3B6BA7C949803739001C87921C" ma:contentTypeVersion="12" ma:contentTypeDescription="Opprett et nytt dokument." ma:contentTypeScope="" ma:versionID="3fd28391a2556263789e0ec91eeaee0d">
  <xsd:schema xmlns:xsd="http://www.w3.org/2001/XMLSchema" xmlns:xs="http://www.w3.org/2001/XMLSchema" xmlns:p="http://schemas.microsoft.com/office/2006/metadata/properties" xmlns:ns2="712a6188-99ea-4974-a1ea-5dd1485f34c6" xmlns:ns3="34400138-a2a5-4576-a196-97f42fe91951" targetNamespace="http://schemas.microsoft.com/office/2006/metadata/properties" ma:root="true" ma:fieldsID="d9ff0abc612b27bca954f9397b51c4b4" ns2:_="" ns3:_="">
    <xsd:import namespace="712a6188-99ea-4974-a1ea-5dd1485f34c6"/>
    <xsd:import namespace="34400138-a2a5-4576-a196-97f42fe9195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2a6188-99ea-4974-a1ea-5dd1485f3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400138-a2a5-4576-a196-97f42fe91951"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0F1A4-39CB-4451-84C1-0A9319BA731D}">
  <ds:schemaRefs>
    <ds:schemaRef ds:uri="34400138-a2a5-4576-a196-97f42fe91951"/>
    <ds:schemaRef ds:uri="http://purl.org/dc/terms/"/>
    <ds:schemaRef ds:uri="712a6188-99ea-4974-a1ea-5dd1485f34c6"/>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079A3FD2-8920-4796-9C96-A0DD9F5741BF}">
  <ds:schemaRefs>
    <ds:schemaRef ds:uri="http://schemas.microsoft.com/sharepoint/v3/contenttype/forms"/>
  </ds:schemaRefs>
</ds:datastoreItem>
</file>

<file path=customXml/itemProps3.xml><?xml version="1.0" encoding="utf-8"?>
<ds:datastoreItem xmlns:ds="http://schemas.openxmlformats.org/officeDocument/2006/customXml" ds:itemID="{2FE924C7-A32C-4118-A2B9-380554B7C9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Tiltaksanalyse</vt:lpstr>
      <vt:lpstr>Effektanalyse</vt:lpstr>
      <vt:lpstr>GIS-tabeller</vt:lpstr>
      <vt:lpstr>Referanser</vt:lpstr>
    </vt:vector>
  </TitlesOfParts>
  <Manager/>
  <Company>NINA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Magni Olsen Kyrkjeeide</dc:creator>
  <cp:keywords/>
  <dc:description/>
  <cp:lastModifiedBy>Magni Olsen Kyrkjeeide</cp:lastModifiedBy>
  <cp:revision/>
  <dcterms:created xsi:type="dcterms:W3CDTF">2018-04-16T18:56:07Z</dcterms:created>
  <dcterms:modified xsi:type="dcterms:W3CDTF">2022-04-04T12:13:55Z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0x010100506B5F3B6BA7C949803739001C87921C</vt:lpwstr>
  </property>
</Properties>
</file>