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81E9EFCB-78CC-4F3D-B24A-B048C495AC3F}" xr6:coauthVersionLast="40" xr6:coauthVersionMax="40" xr10:uidLastSave="{00000000-0000-0000-0000-000000000000}"/>
  <bookViews>
    <workbookView xWindow="1290" yWindow="2460" windowWidth="27510" windowHeight="15540" tabRatio="736" xr2:uid="{00000000-000D-0000-FFFF-FFFF00000000}"/>
  </bookViews>
  <sheets>
    <sheet name="Generell input" sheetId="1" r:id="rId1"/>
    <sheet name="Naturtyper" sheetId="4" r:id="rId2"/>
    <sheet name="Tiltaksanalyse" sheetId="6" r:id="rId3"/>
    <sheet name="GIS-tabeller" sheetId="3" r:id="rId4"/>
    <sheet name="Referanser"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<sst xmlns="http://schemas.openxmlformats.org/spreadsheetml/2006/main" count="630" uniqueCount="486">
  <si>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</si>
  <si>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</si>
  <si>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</si>
  <si>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</si>
  <si>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</si>
  <si>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</si>
  <si>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</si>
  <si>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</si>
  <si>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</si>
  <si>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</si>
  <si>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</si>
  <si>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</si>
  <si>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</si>
  <si>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</si>
  <si>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</si>
  <si>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</si>
  <si>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</si>
  <si>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</si>
  <si>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</si>
  <si>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</si>
  <si>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</si>
  <si>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</si>
  <si>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</si>
  <si>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</si>
  <si>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</si>
  <si>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</si>
  <si>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</si>
  <si>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</si>
  <si>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</si>
  <si>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</si>
  <si>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</si>
  <si>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</si>
  <si>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</si>
  <si>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</si>
  <si>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</si>
  <si>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</si>
  <si>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</si>
  <si>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</si>
  <si>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</si>
  <si>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</si>
  <si>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</si>
  <si>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</si>
  <si>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</si>
  <si>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</si>
  <si>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</si>
  <si>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</si>
  <si>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</si>
  <si>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</si>
  <si>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</si>
  <si>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</si>
  <si>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</si>
  <si>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</si>
  <si>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</si>
  <si>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</si>
  <si>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</si>
  <si>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</si>
  <si>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</si>
  <si>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</si>
  <si>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</si>
  <si>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</si>
  <si>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</si>
  <si>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</si>
  <si>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</si>
  <si>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</si>
  <si>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</si>
  <si>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</si>
  <si>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</si>
  <si>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</si>
  <si>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</si>
  <si>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</si>
  <si>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</si>
  <si>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</si>
  <si>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</si>
  <si>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</si>
  <si>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</si>
  <si>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</si>
  <si>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</si>
  <si>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</si>
  <si>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</si>
  <si>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</si>
  <si>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</si>
  <si>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</si>
  <si>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</si>
  <si>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</si>
  <si>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</si>
  <si>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</si>
  <si>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</si>
  <si>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</si>
  <si>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</si>
  <si>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</si>
  <si>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</si>
  <si>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</si>
  <si>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</si>
  <si>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</si>
  <si>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</si>
  <si>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</si>
  <si>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</si>
  <si>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</si>
  <si>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</si>
  <si>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</si>
  <si>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</si>
  <si>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</si>
  <si>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</si>
  <si>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</si>
  <si>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</si>
  <si>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</si>
  <si>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</si>
  <si>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</si>
  <si>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</si>
  <si>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</si>
  <si>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</si>
  <si>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</si>
  <si>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</si>
  <si>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</si>
  <si>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</si>
  <si>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</si>
  <si>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</si>
  <si>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</si>
  <si>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</si>
  <si>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</si>
  <si>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</si>
  <si>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</si>
  <si>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</si>
  <si>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</si>
  <si>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</si>
  <si>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</si>
  <si>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</si>
  <si>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</si>
  <si>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</si>
  <si>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</si>
  <si>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</si>
  <si>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</si>
  <si>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</si>
  <si>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</si>
  <si>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</si>
  <si>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</si>
  <si>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</si>
  <si>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</si>
  <si>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</si>
  <si>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</si>
  <si>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</si>
  <si>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</si>
  <si>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</si>
  <si>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</si>
  <si>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</si>
  <si>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</si>
  <si>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</si>
  <si>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</si>
  <si>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</si>
  <si>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</si>
  <si>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</si>
  <si>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</si>
  <si>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</si>
  <si>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</si>
  <si>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</si>
  <si>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</si>
  <si>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</si>
  <si>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</si>
  <si>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</si>
  <si>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</si>
  <si>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</si>
  <si>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</si>
  <si>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</si>
  <si>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</si>
  <si>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</si>
  <si>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</si>
  <si>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</si>
  <si>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</si>
  <si>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</si>
  <si>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</si>
  <si>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</si>
  <si>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</si>
  <si>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</si>
  <si>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</si>
  <si>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</si>
  <si>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</si>
  <si>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</si>
  <si>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</si>
  <si>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</si>
  <si>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</si>
  <si>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</si>
  <si>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Jarle W. Bjerke, NINA</t>
  </si>
  <si>
    <t>EN</t>
  </si>
  <si>
    <t>Dårlig kjent</t>
  </si>
  <si>
    <t>Godt kjent</t>
  </si>
  <si>
    <t>Ukjent</t>
  </si>
  <si>
    <t>Livsmedium for andre: lichenikole sopp, midd, spretthaler, bakterier</t>
  </si>
  <si>
    <t>Autotrof: grønnalgen produserer fotosynteseprodukter som soppkomponenten nyttiggjør seg. Soppen tar også opp mineraler og næringsstoffer direkte fra regnvann eller fra vannet som sildrer nedover trestammene, men trekker ikke, eller i svært liten grad, næring ut av barken på vertstreet.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</si>
  <si>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</si>
  <si>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</si>
  <si>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</si>
  <si>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</si>
  <si>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</si>
  <si>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</si>
  <si>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</si>
  <si>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</si>
  <si>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</si>
  <si>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Additiv</t>
  </si>
  <si>
    <t>Det er ikke forventet at det skjer en endring i status før 2050</t>
  </si>
  <si>
    <t>Levested</t>
  </si>
  <si>
    <t>Kritisk</t>
  </si>
  <si>
    <t>Ny</t>
  </si>
  <si>
    <t>Avdempende</t>
  </si>
  <si>
    <t>Kompenserende</t>
  </si>
  <si>
    <t>Ingen tiltakspakker er forventet å kunne gi en måloppnåelse på 75 % eller høyere.</t>
  </si>
  <si>
    <t>Artens utbredelse</t>
  </si>
  <si>
    <t>Overvåking</t>
  </si>
  <si>
    <t>Artens økologi</t>
  </si>
  <si>
    <t>Ingen</t>
  </si>
  <si>
    <t>juni 2018</t>
  </si>
  <si>
    <t>Som for lav generelt antas det at små invertebrater, mikrosopp og bakterier lever delvis inni laven eller innimellom sprekker og rynker på laven. Lichenikole sopp kan være skadegjørende for lav som blir angrepet.</t>
  </si>
  <si>
    <t>Pågående</t>
  </si>
  <si>
    <t>1 og 2</t>
  </si>
  <si>
    <t>Vi kan ikke anbefale iverksettelse av noen av de ovennevnte tiltaktene, separat eller i kombinasjon, ettersom måloppnåelse er under 75 %. I stedet anbefaler vi at kunnskapsinnhenting gjennom de beskrevne prosjektene 1 og 2, iverksettes.</t>
  </si>
  <si>
    <t>Kunnskapsinnhenting vil gi økt kunnskap som kan benyttes til å utvikle målrettede forvaltningstiltak for bedre måloppnåelse.</t>
  </si>
  <si>
    <t>CR</t>
  </si>
  <si>
    <t>kritisk truet</t>
  </si>
  <si>
    <t>C1</t>
  </si>
  <si>
    <t>3</t>
  </si>
  <si>
    <t>Ukjent. Livshistorieegenskaper kun antatt ut fra artens morfologi, anatomi og voksested.</t>
  </si>
  <si>
    <t>Kunnskap mangler om artens generasjonstid, dens konkurranseevne og spredningsevne.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</si>
  <si>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</si>
  <si>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</si>
  <si>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</si>
  <si>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</si>
  <si>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</si>
  <si>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</si>
  <si>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</si>
  <si>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</si>
  <si>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</si>
  <si>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</si>
  <si>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</si>
  <si>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</si>
  <si>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x</t>
  </si>
  <si>
    <t>Tiltak x+1</t>
  </si>
  <si>
    <t>Tiltak x+2</t>
  </si>
  <si>
    <t>Tiltak x+y</t>
  </si>
  <si>
    <t>50-75% måloppnåelse; 75-85% måloppnåelse; 85-95% måloppnåelse; 95-100% måloppnåelse, les mer i manualen</t>
  </si>
  <si>
    <t>75-85% måloppnåelse; 85-95% måloppnåelse; 95-100% måloppnåelse, les mer i manualen.</t>
  </si>
  <si>
    <t>Tiltakspakke 1</t>
  </si>
  <si>
    <t>Tiltakspakke 2</t>
  </si>
  <si>
    <t>Tiltakspakke 3</t>
  </si>
  <si>
    <t>Tiltakspakke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</si>
  <si>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</si>
  <si>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</si>
  <si>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</si>
  <si>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</si>
  <si>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</si>
  <si>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</si>
  <si>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</si>
  <si>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</si>
  <si>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</si>
  <si>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</si>
  <si>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</si>
  <si>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</si>
  <si>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</si>
  <si>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</si>
  <si>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</si>
  <si>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</si>
  <si>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</si>
  <si>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</si>
  <si>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</si>
  <si>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</si>
  <si>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</si>
  <si>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</si>
  <si>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</si>
  <si>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</si>
  <si>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</si>
  <si>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</si>
  <si>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</si>
  <si>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</si>
  <si>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</si>
  <si>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</si>
  <si>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</si>
  <si>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</si>
  <si>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</si>
  <si>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</si>
  <si>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</si>
  <si>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</si>
  <si>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</si>
  <si>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</si>
  <si>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</si>
  <si>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</si>
  <si>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</si>
  <si>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</si>
  <si>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</si>
  <si>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</si>
  <si>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</si>
  <si>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</si>
  <si>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</si>
  <si>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</si>
  <si>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</si>
  <si>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</si>
  <si>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</si>
  <si>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</si>
  <si>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</si>
  <si>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</si>
  <si>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</si>
  <si>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</si>
  <si>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</si>
  <si>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</si>
  <si>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</si>
  <si>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</si>
  <si>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</si>
  <si>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</si>
  <si>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</si>
  <si>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</si>
  <si>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</si>
  <si>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</si>
  <si>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</si>
  <si>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</si>
  <si>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</si>
  <si>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</si>
  <si>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</si>
  <si>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</si>
  <si>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</si>
  <si>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Ingen; se kommentar, celle J18, for ytterligere informasjon.</t>
  </si>
  <si>
    <t>Ingen; se kommentar, celle J19, for ytterligere informasjon.</t>
  </si>
  <si>
    <t>Hogst, nedbygging</t>
  </si>
  <si>
    <t>Synergi</t>
  </si>
  <si>
    <t>+</t>
  </si>
  <si>
    <t>Ingen; se kommentar, celle I27, for ytterligere informasjon.</t>
  </si>
  <si>
    <t>Biatora troendelagica</t>
  </si>
  <si>
    <t>Holien &amp; Printzen</t>
  </si>
  <si>
    <t>Arten er svært vanskelig å identifisere, spesielt i felt, ettersom avansert kjemisk analyse og kompetanse er påkrevd for sikker artsbestemmelse, i tillegg til at den er svært uanselig.</t>
  </si>
  <si>
    <t xml:space="preserve">Trønderknopplav er en uanselig skorpeformet lav som delvis lever under vedoverflaten. Fruktknopper og vegetative formeringsenheter kalt soral vises på overflaten av veden. Fruktknoppene er inntil 0,55 mm i diameter. Den er funnet på en stubbe av gran i Meldal i Trøndelag, men ikke gjenfunnet (Printzen mfl. 1998, Jørgensen &amp; Nordin 2009). </t>
  </si>
  <si>
    <t>NE</t>
  </si>
  <si>
    <t>Ikke evaluert</t>
  </si>
  <si>
    <t>Ny tolkning av tidligere data</t>
  </si>
  <si>
    <t>60</t>
  </si>
  <si>
    <t>1</t>
  </si>
  <si>
    <t>80</t>
  </si>
  <si>
    <t>Kun fra kjent fra en lokalitet i Meldal kommune, Trøndelag</t>
  </si>
  <si>
    <t>Full autornavn kan skrives slik: Holien &amp; Printzen ex Printzen, Holien &amp; Etayo.</t>
  </si>
  <si>
    <t>Arten er fra andre lignende arter primært avgrenset ut fra produksjonen av det kjemiske stoffet divaricatsyre kombinert med noen få anatomiske og morfologiske karaktertrekk (Printzen mfl. 2009). Dens tilhørighet i slekta Biatora er også noe usikker (Printzen mfl. 2009). Den viser en viss affinitet til slekta Cliostomum. Fylogenetiske metoder har for en rekker grupper av lav og andre organismegrupper vist seg å gi resultater som ikke følger kjemo-morfologiske trekk. Hypotesen om at dette er en godt definert art bør derfor testes med fylogenetiske metoder.</t>
  </si>
  <si>
    <t xml:space="preserve">Rødliste 2015 informerer at slekta Biatora har vært gjenstand for intens kartlegging i forbindelse med Artsprosjektet uten at det er oppdaget nye forekomster av denne arten. Informasjon om hvor disse kartleggingene har funnet sted er imidlertid ikke oppgitt. Detaljert rapport fra disse kartleggingene gjort med offentlige midler burde gjøres offentlig tilgjengelig. Håkon Holien, den eneste person i verden som har sett denne arten i naturen, klarte heller ikke å gjenfinne arten på stedet han samlet den. Det er dermed svært lite å basere seg på for å gi en begrunnet vurdering av artens utbredelse. </t>
  </si>
  <si>
    <t>&gt; 50 %</t>
  </si>
  <si>
    <t>15</t>
  </si>
  <si>
    <t>Artens faktiske sprednings- og etableringsevne er ukjent. Artens generasjonstid er ikke studert, og det er uklart hva som er rødlistekomiteens grunnlag for å sette generasjonstid til 15 år.</t>
  </si>
  <si>
    <t xml:space="preserve">Kunnskapen om livshistorieteori er generelt lite utviklet for lav. Norsk Rødliste opererer med en generasjonstid på 15 år for denne arten, men det er uklart hvorfor generasjonstid er satt lavere for denne enn for andre skorpedannende lav som har fått en generasjonstid på 33 år. Det kan trolig knyttes til substrattype. Individforståelse er også svært mangellfult forstått, og det er spesielt problematisk for vegetative arter som trønderknopplav, som kan danne utallige kloner som ikke er fysisk koblet til morthalluset. Vegetative og fertile spredningsenheter fraktes lett med vind. I så måte har arten en ruderal strategi for å kunne etablere seg på nye voksesteder når slike dukker opp. Etablerte individer er trolig langtlevende men kan ha svak kompetitiv evne mot andre epifytter, da spesielt  bladlav som kan vokse over arten der de etablerer seg på samme tre. </t>
  </si>
  <si>
    <t>Eneste kjente forekomst ble samlet fra en avbarket, råtnende stubbe av gran som sto skyggefult nær en liten myr.</t>
  </si>
  <si>
    <t>Vertsplante (fasilitering): død gran.</t>
  </si>
  <si>
    <t>Kun kjent fra en eneste stubbe av gran.</t>
  </si>
  <si>
    <t>Konkurranse: Printzen mfl. (1998) oppgir ingen andre arter fra samme stubbe</t>
  </si>
  <si>
    <t>Informasjonen i Printzen mfl. (1998) kan antyde at arten var uten konkurrenter på nevnte stubbe. På granstubber i næromårdet vokste bl.a. lavene vinflekklav (LC), gammelgranlav (LC) og sukkernål (NT).</t>
  </si>
  <si>
    <t>Symbiose: grønnalgen Trebouxia sp(p).</t>
  </si>
  <si>
    <t>Livsviktig. Mykobionten er ikke i stand til å leve lenge uten tilgang til algens fotosynteseprodukter. Uklart om fotobionten er av slekta Trebouxia.</t>
  </si>
  <si>
    <t>Trolig er det kun et fåtall mennesker, om noen, i Norge som leter etter denne arten som en rekreasjonsutfoldelse. Dens bidrag til økosystemtjenesten er derfor ubetydelig.</t>
  </si>
  <si>
    <t>Påvirkning på habitat &gt; Landbruk &gt; Skogbruk (kommersielt) &gt; Skogsdrift, hogst og skjøtsel &gt; Åpne hogstformer (flatehogst og frøtrehogst som også inkluderer uttak av rotvelt, råtne trær, tørrgran etc.)</t>
  </si>
  <si>
    <t>Vurdering av tidsrom, omfang og styrke hentet fra Rødliste 2015</t>
  </si>
  <si>
    <t>Menneskelig forstyrrelse &gt; Forskning</t>
  </si>
  <si>
    <t>Ettersom det eneste kjente eksemplaret av denne arten er blitt innsamlet til forskningsformål, er det nødvendig å inkludere denne påvirkningsfaktoren.</t>
  </si>
  <si>
    <t>Inntil eventuelle nye forekomster av denne arten oppdages, må omfang settes til a (hele populasjonen påvirket), ettersom det eneste kjente individet av arten er blitt samlet til forskningsformål.</t>
  </si>
  <si>
    <t>Ettersom den eneste kjente forekomst av denne arten ble samlet på en råtnende, avbarket stubbe av gran er det plausibelt å anta at hogst kan være en trussel for arten.</t>
  </si>
  <si>
    <t>Majoriteten av populasjonen påvirkes</t>
  </si>
  <si>
    <t>Rask reduksjon</t>
  </si>
  <si>
    <t>Kun historisk</t>
  </si>
  <si>
    <t>Hele populasjonen påvirkes</t>
  </si>
  <si>
    <t>Sterkt truet</t>
  </si>
  <si>
    <t>Kanskje innenfor rekkevidde</t>
  </si>
  <si>
    <t>Rødliste 2015 oppgir typelokalitet å være "Orkdal". Det kan stemme at lokaliteten ligger i Orkdalen, men bruken av "Orkdal" i ubestemt form gir misvisende assosiasjoner til Orkdal kommune. Kjent forekomst er altså fra nabokommunen Meldal. Lokaliteten ligger omtrent 1 km sør for kommunegrensen til Orkdal.</t>
  </si>
  <si>
    <t>Dette er en svært dårlig kjent art, som samtidig er svært vanskelig å kjenne igjen i felt. Det er i det hele svært få biologer i Norge som ville funnet på å lete etter denne arten i felt, og kun én person i hele verden, Håkon Holien, har sett den i naturen, og han kunne ikke gjenfinne den på lokaliteten hvor han samlet den inn (Jørgensen &amp; Nordin 2009), kanskje pga. artense svært uanselige størrelse. Ut fra dette må vi konkuldere med at arten trolig er utilfredsstillende kartlagt, selv om skorpelav inkl. slekta Biatora har vært gjenstand for undersøkelser gjennom Artsdatabankens artsprosjekt. Det kan tenkes at arten forekommer, eller har forekommet, over et langt større område med kystgranskog.</t>
  </si>
  <si>
    <t>Antall reproduserende individ</t>
  </si>
  <si>
    <t>Forekomstareal (km2)</t>
  </si>
  <si>
    <t>&gt;200</t>
  </si>
  <si>
    <t>&lt;80</t>
  </si>
  <si>
    <t>Lokaliteter</t>
  </si>
  <si>
    <t>&gt;10</t>
  </si>
  <si>
    <t>Svært stor</t>
  </si>
  <si>
    <t>Informasjon gitt i Printzen mfl. (1998) og på innsamlingens etikett er ikke tilstrekkelig til å kunne angi NiN-type.</t>
  </si>
  <si>
    <t>Sikring av levested</t>
  </si>
  <si>
    <t>Ettersom skogsdrift er ansett som største trussel vil sikring av eneste kjente lokalitet gi vern mot skogdrift og tilhørende påvirkningsfaktorer (skogsveger o.l.). Dette vil også gi sikring mot andre typer inngrep, f.eks. bilveger og annen infrastruktur. Lokalitet ligger nært foreslått utvidelse av verneområdet Urvatnet og Litlbumyran. En ytterligere utvidelse for å få med lokaliteten til trønderknopplav bør vurderes.</t>
  </si>
  <si>
    <t>Størrelse på eneste kjente lokalitet er i stor grad ukjent. En antakelse er at den dekker 200 dekar.</t>
  </si>
  <si>
    <t>Vil også føre til sikring av lokaliteter for en rekke andre arter, deriblant sukkernål (NT).</t>
  </si>
  <si>
    <t>Oppformering ex-situ</t>
  </si>
  <si>
    <t>Begge</t>
  </si>
  <si>
    <t>Ettersom arten i dag kun er kjent fra den ene innsamlingen fra 1991, bør en gjøre forsøk på oppformering ex situ basert på materiale fra denne innsamlingen. En kan enten forsøke å dyrke soredier (melaktige vegetative spredningsenhgeter bestående av både soppkomponent og algekomponent) eller dyrke sporer (fertile spredningsenheter). Hvis sporene spirer kan man deretter koble sporene sammen med rett algekomponent for deretter å gro dem videre sammen. Dette kan med tiden lede til individer som kan utplasseres i naturen eller bevares ex-situ. Sannsynligheten for at dette skal lykkes er lavere enn svært lav. Grunnen til dette er at innsamlingen er 27 år og at innsamlingen trolig er blitt behandlet for å unngå uønsket overlevelse av mikroorganismer eller insekter som kunne følge med i innsamlingen. Man bør også å forsøke å ekstrahere DNA fra det innsamlede materialet for å kunne fastslå taksonomisk status. Også suksessraten for dette må anses som svært liten, ettersom DNA i lav generelt blir raskt nedbrutt i herbariemateriale.</t>
  </si>
  <si>
    <t xml:space="preserve">Vil i første omgang kreve noe arbeid i laboratorium. Hvis det skulle bli noe vekst i kulturer, må prøver analyseres fylogenetisk for å bekrefte at dette faktisk er fra arten vi her er interessert i, og ikke fra andre sopper eller bakterier. Hvis plausiblet at vekst er trønderknopplav, kan videre steg prøves ut (videre oppformering, kombling mot alge, osv.). </t>
  </si>
  <si>
    <t>Vil gi økt kunnskap om suksessrate ved bruk av aseksuelle og kjønnete spredningsenheter for oppformering og etablering av nye individer og lokaliteter for truede lav. Dette er mangelfullt undersøkt. Denne nye kunnskapen kan da gi innsikt i hvordan et slikt tiltak kan hjelpe for andre lav, både nasjonalt og internasjonalt.</t>
  </si>
  <si>
    <t>Sikring av allerede kjent populasjon vil ikke bidra til delmålet om økning i forekomstareal og antall lokaliteter. Tiltakets måloppnåelse vurderes derfor å være lavere enn 50 %, og det er derfor ikke lagt inn informasjon i feltene til venstre om delmål.</t>
  </si>
  <si>
    <t>Dette er en lite utprøvd metodikk, og den kan være tidkrevende, spesielt siden arten trolig er saktevoksende. Det er lite sannsynlig at deler av innsamlet materiale vil være spiringsdyktig. Tiltakets måloppnåelse vurderes derfor å være lavere enn 50 %, og det er derfor ikke lagt inn informasjon i feltene til venstre om delmål.</t>
  </si>
  <si>
    <t>Feltbefaring av potensielle hittil ukjente lokaliteter for arten, i første omgang i Trøndelag</t>
  </si>
  <si>
    <t>Da arten er blitt mangelfullt ettersøkt og svært vanskelig å oppdage, virker det sannsynlig at det finnes uoppdagede populasjoner av arten. Godt planlagte feltundersøkelser med kompetent personale vil kunne gi en ytterligere økning i antall lokaliteter og av populasjonsstørrelse på kjente og hittil ukjente lokaliteter. Undersøkelsene bør i første omgang rette seg mot nærområdet til kjent lokalitet, dvs. hele den nordvendte lia Stavelitjønna, deretter lignende lier i nærområdet, f.eks. Grandalen, Nordgardsskogen, Øyabakkan, og liene nord for Kalvhåggåberget, samt inaturreservatet rett sør for kjent forekomst. Ved eventuelle nyfunn bør molekylærgenetiske analyser utføres for å avgjøre artens taksonomiske status i et fylogenetisk perspektiv. Eventuelle nyoppdagede forekomster bør overvåkes; se Prosjekt 2. Arten kan imdilertid antas å ha et langt videre utbredelsesområde, jamfør utbredelsesområdet til de tre artene som er omtalt voksende på nabostubber, dvs. vinflekklav (LC), gammelgranlav (LC) og sukkernål (NT). Disse artene har en vid utbredelse som inkluderer store deler av landet: vinflekklav og gammlegranlav nord til Troms,  sukkernål nord til Nordland.</t>
  </si>
  <si>
    <t>Forarbeid: Utvalg av lokaliteteter basert på tilsynelatende velegnede levevilkår for arten innenfor skog med rikelig mengder med gran. Verneområder hvorfra arten ikke allerede er kjent kan være høyaktuelle. Bruk av flybilder og andre data for å velge ut lokaliteter, da i første omgang med spesiell fokus til områdene foreslått i cellen til venstre.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faktorer som bør analyseres er: alder på vertstrær, assosierte arter, høyde over bakkenivå, tilstand til substrat (glatt, oppsprukket, død, levende, etc.), fordeling av forekomster mellom stamme og greiner, himmelretning, helning av bakke og av stamme/greiner hvor arten forekommer. Etterarbeid: Små prøver av arten samles inn på alle lokaliteter der det er forsvarlig med innsamling, dette for å oppnå sikker artsidentifisering i laboratorium vha. anatomiske, fylogenetiske og kjemiske analyser. Alle innsamlinger fra Norge som ligger i offentlige herbarier som er blitt bestemt til andre arter overfladisk nærstående arter (f.eks. Fuscidea pusilla of F. recensa), og som ikke er blitt revidert av ekspert, bør gjennomgås. Prosjektet må lede til en detaljert, offentlig tilgjengelig utredning med alle ovennevnte opplysninger inkludert.</t>
  </si>
  <si>
    <t xml:space="preserve">Til tross for omfattende hogst innenfor nærområdet til eneste kjente lokalitet  virker det svært sannsynlig at en rekke populasjoner ennå ikke er blitt oppdaget. Spesielt intakte granlier i kupert terreng hvor hogst har vært lite aktuelt virker som steder å lete nærmere etter denne arten. </t>
  </si>
  <si>
    <t>En overvåking av eventuelle forekomster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etter små individer som kan tilhøre denne arten. Dette vil gi et innblikk i artens reproduksjonsevne på gitt lokalitet, og dermed sannynlighet for overlevelse. Arbeidet må lede til en detaljert, offentlig tilgjengelig utredning med alle ovennevnte opplysninger inkludert.</t>
  </si>
  <si>
    <t>Jørgensen, P.M. &amp; Nordin, A. 2009. Lichens in Scandinavia known mainly from Norwegian type specimens. Graphis Scripta 21: 1-20.</t>
  </si>
  <si>
    <t>Printzen, C., Holien, H. &amp; Etayo, J. 1998. Two new Biatora species from western Norway and Madeira. Lichenologist 30: 213-219.</t>
  </si>
  <si>
    <t/>
  </si>
  <si>
    <t>Ganske usikker (25-50%)</t>
  </si>
  <si>
    <t>Kostnadsusikkerhet</t>
  </si>
  <si>
    <t>Svært usikker (0-25%)</t>
  </si>
  <si>
    <t xml:space="preserve">Trolig lave til middels kostnader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</si>
  <si>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</si>
  <si>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</si>
  <si>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</si>
  <si>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</si>
  <si>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</si>
  <si>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</si>
  <si>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</si>
  <si>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</si>
  <si>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</si>
  <si>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</si>
  <si>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</si>
  <si>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</si>
  <si>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</si>
  <si>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</si>
  <si>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</si>
  <si>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</si>
  <si>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</si>
  <si>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</si>
  <si>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</si>
  <si>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</si>
  <si>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</si>
  <si>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</si>
  <si>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</si>
  <si>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</si>
  <si>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</si>
  <si>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</si>
  <si>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</si>
  <si>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</si>
  <si>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</si>
  <si>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</si>
  <si>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</si>
  <si>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</si>
  <si>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</si>
  <si>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</si>
  <si>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</si>
  <si>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</si>
  <si>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</si>
  <si>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</si>
  <si>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</si>
  <si>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</si>
  <si>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</si>
  <si>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</si>
  <si>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</si>
  <si>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</si>
  <si>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</si>
  <si>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</si>
  <si>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</si>
  <si>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</si>
  <si>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</si>
  <si>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</si>
  <si>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</si>
  <si>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</si>
  <si>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</si>
  <si>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</si>
  <si>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</si>
  <si>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GBIF-noder utenfor Norge</t>
  </si>
  <si>
    <t>import hos GBIF-noder utenfor Norge</t>
  </si>
  <si>
    <t>Kritisk truet (CR)</t>
  </si>
  <si>
    <t>Lav</t>
  </si>
  <si>
    <t>Meldal, N-facing slope S of Stavelitjørn</t>
  </si>
  <si>
    <t>0 m</t>
  </si>
  <si>
    <t>Meldal</t>
  </si>
  <si>
    <t>Sør-Trøndelag</t>
  </si>
  <si>
    <t>Belagt funn</t>
  </si>
  <si>
    <t>Nei</t>
  </si>
  <si>
    <t>1233358705</t>
  </si>
  <si>
    <t>POINT (238260 7011846)</t>
  </si>
  <si>
    <t>species</t>
  </si>
  <si>
    <t>No</t>
  </si>
  <si>
    <t>http://www.gbif.org/occurrence/1233</t>
  </si>
  <si>
    <t>ISOTYPE</t>
  </si>
  <si>
    <t>GBIF</t>
  </si>
  <si>
    <t>import</t>
  </si>
  <si>
    <t>NTNU-Vitenskapsmuseet</t>
  </si>
  <si>
    <t>l hos NTNU-Vitenskapsmuseet</t>
  </si>
  <si>
    <t>Håkon Holien</t>
  </si>
  <si>
    <t>N-facing slope S of Stavelitjørn</t>
  </si>
  <si>
    <t>71 m</t>
  </si>
  <si>
    <t>26350101</t>
  </si>
  <si>
    <t>POINT (237614 7011746)</t>
  </si>
  <si>
    <t>urn:catalog:TRH:L:2635/1</t>
  </si>
  <si>
    <t>4785</t>
  </si>
  <si>
    <t>Holotype</t>
  </si>
  <si>
    <t>TRH</t>
  </si>
  <si>
    <t>l</t>
  </si>
  <si>
    <t>&gt;50</t>
  </si>
  <si>
    <t>&lt;50</t>
  </si>
  <si>
    <t>Trønderknopplav</t>
  </si>
  <si>
    <t>&lt;0,1%</t>
  </si>
  <si>
    <t>Økonomisk analyse</t>
  </si>
  <si>
    <t>Øyvind Nystad Handberg &amp; Kristin Magnussen, Menon</t>
  </si>
  <si>
    <r>
      <t xml:space="preserve">Kunnskapsgrunnlag for trønderknopplav </t>
    </r>
    <r>
      <rPr>
        <i/>
        <sz val="11"/>
        <color theme="1"/>
        <rFont val="Calibri"/>
        <family val="2"/>
        <scheme val="minor"/>
      </rPr>
      <t>Biatora troendelagica</t>
    </r>
    <r>
      <rPr>
        <sz val="11"/>
        <color theme="1"/>
        <rFont val="Calibri"/>
        <family val="2"/>
        <scheme val="minor"/>
      </rPr>
      <t xml:space="preserve">  - Tiltak for å ta vare på trua natur</t>
    </r>
  </si>
  <si>
    <t>Vedlegg 38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</si>
</sst>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1">
    <xf numFmtId="0" fontId="0" fillId="0" borderId="0" xfId="0"/>
    <xf numFmtId="0" fontId="0" fillId="0" borderId="0" xfId="0" applyFont="1"/>
    <xf numFmtId="0" fontId="0" fillId="0" borderId="0" xfId="0" applyBorder="1"/>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1" fillId="0" borderId="0" xfId="0" applyFont="1" applyFill="1" applyBorder="1"/>
    <xf numFmtId="0" fontId="3" fillId="0" borderId="0" xfId="0" applyFont="1" applyBorder="1"/>
    <xf numFmtId="0" fontId="4" fillId="0" borderId="0" xfId="0" applyFont="1" applyFill="1" applyBorder="1"/>
    <xf numFmtId="49" fontId="0" fillId="0" borderId="0" xfId="0" applyNumberFormat="1" applyFill="1"/>
    <xf numFmtId="0" fontId="3" fillId="0" borderId="0" xfId="0" applyFont="1" applyFill="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1" fillId="3" borderId="0" xfId="0" applyFont="1" applyFill="1"/>
    <xf numFmtId="0" fontId="0" fillId="3" borderId="0" xfId="0" applyFill="1" applyAlignment="1">
      <alignment wrapText="1"/>
    </xf>
    <xf numFmtId="0" fontId="2" fillId="0" borderId="0" xfId="0" applyFont="1" applyFill="1" applyBorder="1" applyAlignment="1">
      <alignment vertical="center" wrapText="1"/>
    </xf>
    <xf numFmtId="0" fontId="0" fillId="0" borderId="0" xfId="0" applyFill="1" applyAlignment="1">
      <alignment wrapText="1"/>
    </xf>
    <xf numFmtId="49" fontId="0" fillId="3" borderId="1" xfId="0" applyNumberFormat="1" applyFont="1" applyFill="1" applyBorder="1"/>
    <xf numFmtId="0" fontId="1" fillId="2" borderId="1" xfId="0" applyFont="1" applyFill="1" applyBorder="1"/>
    <xf numFmtId="0" fontId="0" fillId="0" borderId="1" xfId="0" applyBorder="1"/>
    <xf numFmtId="49" fontId="0" fillId="3" borderId="1" xfId="0" applyNumberFormat="1" applyFill="1" applyBorder="1"/>
    <xf numFmtId="0" fontId="0" fillId="2" borderId="1" xfId="0" applyFill="1" applyBorder="1"/>
    <xf numFmtId="0" fontId="0" fillId="3" borderId="1" xfId="0" applyFill="1" applyBorder="1"/>
    <xf numFmtId="0" fontId="0" fillId="3" borderId="1" xfId="0" applyFill="1" applyBorder="1" applyAlignment="1">
      <alignment wrapText="1"/>
    </xf>
    <xf numFmtId="0" fontId="2" fillId="2" borderId="1" xfId="0" applyFont="1" applyFill="1" applyBorder="1" applyAlignment="1">
      <alignment vertical="center"/>
    </xf>
    <xf numFmtId="0" fontId="0" fillId="3" borderId="1" xfId="0" applyFont="1" applyFill="1" applyBorder="1"/>
    <xf numFmtId="49" fontId="0" fillId="0" borderId="1" xfId="0" applyNumberFormat="1" applyFill="1" applyBorder="1"/>
    <xf numFmtId="0" fontId="0" fillId="0" borderId="1" xfId="0" applyFill="1" applyBorder="1"/>
    <xf numFmtId="49" fontId="2" fillId="3" borderId="1" xfId="0" applyNumberFormat="1" applyFont="1" applyFill="1" applyBorder="1"/>
    <xf numFmtId="49" fontId="2" fillId="3" borderId="1" xfId="0" applyNumberFormat="1" applyFont="1" applyFill="1" applyBorder="1" applyAlignment="1">
      <alignment wrapText="1"/>
    </xf>
    <xf numFmtId="0" fontId="0" fillId="3" borderId="0" xfId="0" applyFont="1" applyFill="1" applyBorder="1" applyAlignment="1">
      <alignment wrapText="1"/>
    </xf>
    <xf numFmtId="0" fontId="0" fillId="0" borderId="0" xfId="0" applyAlignment="1">
      <alignment wrapText="1"/>
    </xf>
    <xf numFmtId="0" fontId="0" fillId="3" borderId="1" xfId="0" applyFont="1" applyFill="1" applyBorder="1" applyAlignment="1">
      <alignment wrapText="1"/>
    </xf>
    <xf numFmtId="0" fontId="1" fillId="0" borderId="0" xfId="0" applyFont="1" applyAlignment="1">
      <alignment wrapText="1"/>
    </xf>
    <xf numFmtId="0" fontId="1" fillId="3" borderId="1" xfId="0" applyFont="1" applyFill="1" applyBorder="1" applyAlignment="1">
      <alignment wrapText="1"/>
    </xf>
    <xf numFmtId="49" fontId="0" fillId="0" borderId="0" xfId="0" applyNumberFormat="1"/>
    <xf numFmtId="0" fontId="0" fillId="3" borderId="2" xfId="0" applyFill="1" applyBorder="1" applyAlignment="1">
      <alignment wrapText="1"/>
    </xf>
    <xf numFmtId="0" fontId="0" fillId="3" borderId="2" xfId="0" applyFont="1" applyFill="1" applyBorder="1" applyAlignment="1">
      <alignment wrapText="1"/>
    </xf>
    <xf numFmtId="0" fontId="1" fillId="0" borderId="0" xfId="0" applyFont="1" applyAlignment="1">
      <alignment horizontal="left" vertical="top"/>
    </xf>
    <xf numFmtId="0" fontId="1" fillId="3" borderId="0" xfId="0" applyFont="1" applyFill="1" applyBorder="1"/>
    <xf numFmtId="0" fontId="0" fillId="2" borderId="0" xfId="0" applyFill="1" applyBorder="1"/>
    <xf numFmtId="0" fontId="0" fillId="0" borderId="0" xfId="0" applyFont="1" applyBorder="1"/>
    <xf numFmtId="0" fontId="1" fillId="0" borderId="0" xfId="0" applyFont="1" applyAlignment="1"/>
    <xf numFmtId="0" fontId="1" fillId="0" borderId="3" xfId="0" applyFont="1" applyBorder="1" applyAlignment="1" applyProtection="1">
      <alignment wrapText="1"/>
      <protection hidden="1"/>
    </xf>
    <xf numFmtId="0" fontId="0" fillId="0" borderId="4" xfId="0" applyBorder="1" applyAlignment="1" applyProtection="1">
      <alignment wrapText="1"/>
      <protection hidden="1"/>
    </xf>
    <xf numFmtId="0" fontId="0" fillId="0" borderId="5" xfId="0" applyBorder="1" applyAlignment="1" applyProtection="1">
      <alignment wrapText="1"/>
      <protection hidden="1"/>
    </xf>
    <xf numFmtId="0" fontId="1" fillId="0" borderId="6" xfId="0" applyFont="1" applyBorder="1" applyAlignment="1" applyProtection="1">
      <alignment wrapText="1"/>
      <protection hidden="1"/>
    </xf>
    <xf numFmtId="0" fontId="1" fillId="0" borderId="0" xfId="0" applyFont="1" applyBorder="1" applyAlignment="1" applyProtection="1">
      <alignment wrapText="1"/>
      <protection hidden="1"/>
    </xf>
    <xf numFmtId="0" fontId="1" fillId="0" borderId="7" xfId="0" applyFont="1" applyBorder="1" applyAlignment="1" applyProtection="1">
      <alignment wrapText="1"/>
      <protection hidden="1"/>
    </xf>
    <xf numFmtId="0" fontId="0" fillId="0" borderId="6" xfId="0" applyBorder="1" applyAlignment="1" applyProtection="1">
      <alignment wrapText="1"/>
      <protection hidden="1"/>
    </xf>
    <xf numFmtId="0" fontId="0" fillId="0" borderId="0" xfId="0" applyBorder="1" applyAlignment="1" applyProtection="1">
      <alignment wrapText="1"/>
      <protection hidden="1"/>
    </xf>
    <xf numFmtId="0" fontId="0" fillId="0" borderId="7" xfId="0" applyBorder="1" applyAlignment="1" applyProtection="1">
      <alignment wrapText="1"/>
      <protection hidden="1"/>
    </xf>
    <xf numFmtId="0" fontId="0" fillId="0" borderId="8" xfId="0" applyBorder="1" applyAlignment="1" applyProtection="1">
      <alignment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0" fillId="3" borderId="1" xfId="0" applyFill="1" applyBorder="1" applyAlignment="1">
      <alignment vertical="top" wrapText="1"/>
    </xf>
    <xf numFmtId="0" fontId="9" fillId="4" borderId="1" xfId="0" applyFont="1" applyFill="1" applyBorder="1" applyAlignment="1">
      <alignment vertical="center"/>
    </xf>
    <xf numFmtId="0" fontId="10" fillId="3" borderId="1" xfId="0" applyFont="1" applyFill="1" applyBorder="1" applyAlignment="1">
      <alignment wrapText="1"/>
    </xf>
    <xf numFmtId="0" fontId="10" fillId="3" borderId="1" xfId="0" applyFont="1" applyFill="1" applyBorder="1"/>
    <xf numFmtId="0" fontId="2" fillId="3" borderId="0" xfId="0" applyFont="1" applyFill="1" applyBorder="1" applyAlignment="1">
      <alignment vertical="center"/>
    </xf>
    <xf numFmtId="0" fontId="0" fillId="3" borderId="0" xfId="0" applyFont="1" applyFill="1" applyBorder="1" applyAlignment="1">
      <alignment vertical="top" wrapText="1"/>
    </xf>
    <xf numFmtId="0" fontId="0" fillId="3" borderId="0" xfId="0" applyFont="1" applyFill="1" applyBorder="1" applyAlignment="1" applyProtection="1">
      <alignment vertical="top" wrapText="1"/>
      <protection hidden="1"/>
    </xf>
    <xf numFmtId="9" fontId="0" fillId="3" borderId="0" xfId="0" applyNumberFormat="1" applyFont="1" applyFill="1" applyBorder="1" applyAlignment="1" applyProtection="1">
      <alignment vertical="top" wrapText="1"/>
      <protection hidden="1"/>
    </xf>
    <xf numFmtId="0" fontId="0" fillId="3" borderId="0" xfId="0" applyFont="1" applyFill="1" applyBorder="1" applyAlignment="1">
      <alignment horizontal="left" vertical="top" wrapText="1"/>
    </xf>
    <xf numFmtId="0" fontId="1" fillId="0" borderId="0" xfId="0" applyFont="1" applyFill="1" applyBorder="1" applyAlignment="1">
      <alignment vertical="top" wrapText="1"/>
    </xf>
    <xf numFmtId="0" fontId="0" fillId="3" borderId="0" xfId="0" applyFill="1" applyBorder="1" applyAlignment="1">
      <alignment wrapText="1"/>
    </xf>
    <xf numFmtId="0" fontId="0" fillId="0" borderId="0" xfId="0" applyFont="1" applyFill="1" applyBorder="1" applyAlignment="1">
      <alignment vertical="top" wrapText="1"/>
    </xf>
    <xf numFmtId="0" fontId="4" fillId="0" borderId="0" xfId="0" applyFont="1" applyAlignment="1">
      <alignment wrapText="1"/>
    </xf>
    <xf numFmtId="0" fontId="0" fillId="0" borderId="0" xfId="0" applyFont="1" applyAlignment="1">
      <alignment wrapText="1"/>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9" fillId="4" borderId="1" xfId="0" applyFont="1" applyFill="1" applyBorder="1" applyAlignment="1">
      <alignment vertical="center" wrapText="1"/>
    </xf>
    <xf numFmtId="164" fontId="9" fillId="0" borderId="0" xfId="0" applyNumberFormat="1" applyFont="1" applyBorder="1" applyAlignment="1" applyProtection="1"/>
    <xf numFmtId="14" fontId="0" fillId="0" borderId="0" xfId="0" applyNumberFormat="1"/>
    <xf numFmtId="14" fontId="9" fillId="0" borderId="0" xfId="0" applyNumberFormat="1" applyFont="1" applyBorder="1" applyAlignment="1" applyProtection="1"/>
    <xf numFmtId="14" fontId="0" fillId="0" borderId="0" xfId="0" applyNumberFormat="1" applyBorder="1"/>
    <xf numFmtId="49" fontId="2" fillId="3" borderId="1" xfId="0" applyNumberFormat="1" applyFont="1" applyFill="1" applyBorder="1" applyAlignment="1"/>
    <xf numFmtId="49" fontId="2" fillId="3" borderId="1" xfId="0" applyNumberFormat="1" applyFont="1" applyFill="1" applyBorder="1" applyAlignment="1">
      <alignment vertical="top"/>
    </xf>
    <xf numFmtId="0" fontId="2" fillId="0" borderId="0" xfId="0" applyFont="1" applyFill="1" applyBorder="1" applyAlignment="1">
      <alignment vertical="center"/>
    </xf>
    <xf numFmtId="49" fontId="0" fillId="3" borderId="1" xfId="0" applyNumberFormat="1" applyFill="1" applyBorder="1" applyAlignment="1"/>
    <xf numFmtId="0" fontId="0" fillId="0" borderId="0" xfId="0" applyAlignment="1"/>
    <xf numFmtId="0" fontId="0" fillId="3" borderId="1" xfId="0" applyFill="1" applyBorder="1" applyAlignment="1"/>
    <xf numFmtId="0" fontId="1" fillId="0" borderId="0" xfId="0" applyFont="1" applyFill="1" applyBorder="1" applyAlignment="1">
      <alignment horizontal="center"/>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zoomScale="85" zoomScaleNormal="85" workbookViewId="0">
      <selection activeCell="A2" sqref="A2"/>
    </sheetView>
  </sheetViews>
  <sheetFormatPr defaultRowHeight="15" x14ac:dyDescent="0.25"/>
  <cols>
    <col min="1" max="1" width="34.5703125" customWidth="1"/>
    <col min="2" max="2" width="28.85546875" style="47" customWidth="1"/>
    <col min="3" max="3" width="48.140625" customWidth="1"/>
    <col min="4" max="4" width="49.7109375" customWidth="1"/>
    <col min="5" max="5" width="66.8554687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484</v>
      </c>
    </row>
    <row r="2" spans="1:12" x14ac:dyDescent="0.25">
      <c r="A2" t="s">
        <v>485</v>
      </c>
    </row>
    <row r="3" spans="1:12" ht="45" x14ac:dyDescent="0.25">
      <c r="B3" s="83" t="s">
        <v>146</v>
      </c>
      <c r="G3" s="14"/>
      <c r="H3" s="13"/>
      <c r="I3" s="14"/>
      <c r="J3" s="14"/>
      <c r="K3" s="14"/>
      <c r="L3" s="14"/>
    </row>
    <row r="4" spans="1:12" x14ac:dyDescent="0.25">
      <c r="A4" s="5" t="s">
        <v>38</v>
      </c>
      <c r="B4" s="49" t="s">
        <v>37</v>
      </c>
      <c r="C4" s="5" t="s">
        <v>9</v>
      </c>
      <c r="D4" s="5" t="s">
        <v>101</v>
      </c>
      <c r="E4" s="5" t="s">
        <v>10</v>
      </c>
      <c r="F4" s="14"/>
      <c r="G4" s="12"/>
      <c r="H4" s="14"/>
      <c r="I4" s="14"/>
      <c r="J4" s="14"/>
      <c r="K4" s="14"/>
    </row>
    <row r="5" spans="1:12" x14ac:dyDescent="0.25">
      <c r="A5" s="5" t="s">
        <v>120</v>
      </c>
      <c r="B5" s="47" t="s">
        <v>121</v>
      </c>
      <c r="C5" s="33" t="s">
        <v>181</v>
      </c>
      <c r="D5" s="34"/>
      <c r="E5" s="35"/>
      <c r="F5" s="14"/>
      <c r="G5" s="12"/>
      <c r="H5" s="14"/>
      <c r="I5" s="14"/>
      <c r="J5" s="14"/>
      <c r="K5" s="14"/>
    </row>
    <row r="6" spans="1:12" x14ac:dyDescent="0.25">
      <c r="A6" s="5" t="s">
        <v>482</v>
      </c>
      <c r="B6" t="s">
        <v>121</v>
      </c>
      <c r="C6" s="51" t="s">
        <v>483</v>
      </c>
      <c r="D6" s="100"/>
      <c r="G6" s="5"/>
    </row>
    <row r="7" spans="1:12" x14ac:dyDescent="0.25">
      <c r="A7" s="5" t="s">
        <v>3</v>
      </c>
      <c r="B7" s="84" t="s">
        <v>40</v>
      </c>
      <c r="C7" s="36" t="s">
        <v>209</v>
      </c>
      <c r="D7" s="37"/>
      <c r="E7" s="35"/>
      <c r="F7" s="14"/>
      <c r="G7" s="14"/>
      <c r="H7" s="14"/>
      <c r="I7" s="14"/>
      <c r="J7" s="14"/>
      <c r="K7" s="14"/>
    </row>
    <row r="8" spans="1:12" ht="30" x14ac:dyDescent="0.25">
      <c r="A8" s="5" t="s">
        <v>4</v>
      </c>
      <c r="B8" s="47" t="s">
        <v>103</v>
      </c>
      <c r="C8" s="45" t="s">
        <v>480</v>
      </c>
      <c r="D8" s="37"/>
      <c r="E8" s="35"/>
      <c r="F8" s="14"/>
      <c r="G8" s="14"/>
      <c r="H8" s="14"/>
      <c r="I8" s="14"/>
      <c r="J8" s="14"/>
      <c r="K8" s="14"/>
    </row>
    <row r="9" spans="1:12" ht="45" x14ac:dyDescent="0.25">
      <c r="A9" s="5" t="s">
        <v>0</v>
      </c>
      <c r="B9" s="47" t="s">
        <v>105</v>
      </c>
      <c r="C9" s="45" t="s">
        <v>322</v>
      </c>
      <c r="D9" s="37"/>
      <c r="E9" s="35"/>
      <c r="F9" s="14"/>
      <c r="G9" s="14"/>
      <c r="H9" s="14"/>
      <c r="I9" s="14"/>
      <c r="J9" s="14"/>
      <c r="K9" s="14"/>
    </row>
    <row r="10" spans="1:12" ht="45" x14ac:dyDescent="0.25">
      <c r="A10" s="5" t="s">
        <v>1</v>
      </c>
      <c r="B10" s="47" t="s">
        <v>104</v>
      </c>
      <c r="C10" s="45" t="s">
        <v>323</v>
      </c>
      <c r="D10" s="37"/>
      <c r="E10" s="39" t="s">
        <v>333</v>
      </c>
      <c r="F10" s="14"/>
      <c r="G10" s="14"/>
      <c r="H10" s="14"/>
      <c r="I10" s="14"/>
      <c r="J10" s="14"/>
      <c r="K10" s="14"/>
    </row>
    <row r="11" spans="1:12" ht="60" x14ac:dyDescent="0.25">
      <c r="A11" s="5" t="s">
        <v>2</v>
      </c>
      <c r="B11" s="47" t="s">
        <v>102</v>
      </c>
      <c r="C11" s="45"/>
      <c r="D11" s="37"/>
      <c r="E11" s="35"/>
      <c r="F11" s="14"/>
      <c r="G11" s="14"/>
      <c r="H11" s="14"/>
      <c r="I11" s="14"/>
      <c r="J11" s="14"/>
      <c r="K11" s="14"/>
    </row>
    <row r="12" spans="1:12" ht="120" x14ac:dyDescent="0.25">
      <c r="A12" s="5" t="s">
        <v>39</v>
      </c>
      <c r="B12" s="47" t="s">
        <v>107</v>
      </c>
      <c r="C12" s="45" t="s">
        <v>324</v>
      </c>
      <c r="D12" s="38"/>
      <c r="E12" s="39" t="s">
        <v>334</v>
      </c>
    </row>
    <row r="13" spans="1:12" ht="120" x14ac:dyDescent="0.25">
      <c r="A13" s="5" t="s">
        <v>130</v>
      </c>
      <c r="B13" s="47" t="s">
        <v>131</v>
      </c>
      <c r="C13" s="45" t="s">
        <v>325</v>
      </c>
      <c r="D13" s="37"/>
      <c r="E13" s="38"/>
    </row>
    <row r="14" spans="1:12" s="1" customFormat="1" x14ac:dyDescent="0.25">
      <c r="A14" s="8" t="s">
        <v>13</v>
      </c>
      <c r="B14" s="9" t="s">
        <v>41</v>
      </c>
      <c r="C14" s="45" t="s">
        <v>326</v>
      </c>
      <c r="D14" s="40"/>
      <c r="E14" s="41"/>
    </row>
    <row r="15" spans="1:12" s="1" customFormat="1" ht="30" x14ac:dyDescent="0.25">
      <c r="A15" s="8" t="s">
        <v>14</v>
      </c>
      <c r="B15" s="9" t="s">
        <v>42</v>
      </c>
      <c r="C15" s="45" t="s">
        <v>327</v>
      </c>
      <c r="D15" s="40"/>
      <c r="E15" s="41"/>
    </row>
    <row r="16" spans="1:12" s="1" customFormat="1" x14ac:dyDescent="0.25">
      <c r="A16" s="8" t="s">
        <v>21</v>
      </c>
      <c r="B16" s="9" t="s">
        <v>43</v>
      </c>
      <c r="C16" s="45"/>
      <c r="D16" s="40"/>
      <c r="E16" s="41"/>
    </row>
    <row r="17" spans="1:9" s="1" customFormat="1" x14ac:dyDescent="0.25">
      <c r="A17" s="8" t="s">
        <v>15</v>
      </c>
      <c r="B17" s="9" t="s">
        <v>41</v>
      </c>
      <c r="C17" s="45" t="s">
        <v>326</v>
      </c>
      <c r="D17" s="40"/>
      <c r="E17" s="41"/>
    </row>
    <row r="18" spans="1:9" s="1" customFormat="1" ht="30" x14ac:dyDescent="0.25">
      <c r="A18" s="8" t="s">
        <v>16</v>
      </c>
      <c r="B18" s="9" t="s">
        <v>42</v>
      </c>
      <c r="C18" s="45" t="s">
        <v>327</v>
      </c>
      <c r="D18" s="40"/>
      <c r="E18" s="41"/>
    </row>
    <row r="19" spans="1:9" s="1" customFormat="1" x14ac:dyDescent="0.25">
      <c r="A19" s="8" t="s">
        <v>22</v>
      </c>
      <c r="B19" s="9" t="s">
        <v>44</v>
      </c>
      <c r="C19" s="45"/>
      <c r="D19" s="40"/>
      <c r="E19" s="41"/>
    </row>
    <row r="20" spans="1:9" s="1" customFormat="1" x14ac:dyDescent="0.25">
      <c r="A20" s="8" t="s">
        <v>17</v>
      </c>
      <c r="B20" s="9" t="s">
        <v>41</v>
      </c>
      <c r="C20" s="45" t="s">
        <v>215</v>
      </c>
      <c r="D20" s="40"/>
      <c r="E20" s="41"/>
    </row>
    <row r="21" spans="1:9" s="1" customFormat="1" ht="30" x14ac:dyDescent="0.25">
      <c r="A21" s="8" t="s">
        <v>18</v>
      </c>
      <c r="B21" s="9" t="s">
        <v>42</v>
      </c>
      <c r="C21" s="45" t="s">
        <v>216</v>
      </c>
      <c r="D21" s="40"/>
      <c r="E21" s="41"/>
    </row>
    <row r="22" spans="1:9" s="1" customFormat="1" x14ac:dyDescent="0.25">
      <c r="A22" s="8" t="s">
        <v>23</v>
      </c>
      <c r="B22" s="9" t="s">
        <v>45</v>
      </c>
      <c r="C22" s="45" t="s">
        <v>217</v>
      </c>
      <c r="D22" s="40"/>
      <c r="E22" s="41"/>
    </row>
    <row r="23" spans="1:9" s="1" customFormat="1" x14ac:dyDescent="0.25">
      <c r="A23" s="8" t="s">
        <v>108</v>
      </c>
      <c r="B23" s="9"/>
      <c r="C23" s="45" t="s">
        <v>218</v>
      </c>
      <c r="D23" s="40"/>
      <c r="E23" s="41"/>
    </row>
    <row r="24" spans="1:9" s="1" customFormat="1" ht="30" x14ac:dyDescent="0.25">
      <c r="A24" s="8" t="s">
        <v>47</v>
      </c>
      <c r="B24" s="9" t="s">
        <v>48</v>
      </c>
      <c r="C24" s="45" t="s">
        <v>328</v>
      </c>
      <c r="D24" s="40"/>
      <c r="E24" s="41"/>
    </row>
    <row r="25" spans="1:9" ht="60" x14ac:dyDescent="0.25">
      <c r="A25" s="5" t="s">
        <v>5</v>
      </c>
      <c r="B25" s="31" t="s">
        <v>149</v>
      </c>
      <c r="C25" s="45" t="s">
        <v>329</v>
      </c>
      <c r="D25" s="37"/>
      <c r="E25" s="38"/>
    </row>
    <row r="26" spans="1:9" ht="105" x14ac:dyDescent="0.25">
      <c r="A26" s="5" t="s">
        <v>8</v>
      </c>
      <c r="B26" s="31" t="s">
        <v>111</v>
      </c>
      <c r="C26" s="45" t="s">
        <v>330</v>
      </c>
      <c r="D26" s="37"/>
      <c r="E26" s="39"/>
      <c r="F26" s="11"/>
      <c r="G26" s="12"/>
      <c r="H26" s="13"/>
      <c r="I26" s="11"/>
    </row>
    <row r="27" spans="1:9" ht="30" x14ac:dyDescent="0.25">
      <c r="A27" s="5" t="s">
        <v>11</v>
      </c>
      <c r="B27" s="31" t="s">
        <v>46</v>
      </c>
      <c r="C27" s="45" t="s">
        <v>331</v>
      </c>
      <c r="D27" s="37"/>
      <c r="E27" s="38"/>
      <c r="F27" s="11"/>
      <c r="G27" s="11"/>
      <c r="H27" s="11"/>
      <c r="I27" s="11"/>
    </row>
    <row r="28" spans="1:9" ht="30" x14ac:dyDescent="0.25">
      <c r="A28" s="5" t="s">
        <v>12</v>
      </c>
      <c r="B28" s="31" t="s">
        <v>122</v>
      </c>
      <c r="C28" s="93" t="s">
        <v>332</v>
      </c>
      <c r="D28" s="37"/>
      <c r="E28" s="98" t="s">
        <v>360</v>
      </c>
    </row>
    <row r="29" spans="1:9" x14ac:dyDescent="0.25">
      <c r="A29" s="5" t="s">
        <v>34</v>
      </c>
      <c r="B29" s="95" t="s">
        <v>123</v>
      </c>
      <c r="C29" s="93" t="s">
        <v>335</v>
      </c>
      <c r="D29" s="38"/>
      <c r="E29" s="39"/>
    </row>
    <row r="30" spans="1:9" s="97" customFormat="1" ht="21" customHeight="1" x14ac:dyDescent="0.25">
      <c r="A30" s="58" t="s">
        <v>51</v>
      </c>
      <c r="B30" s="95" t="s">
        <v>52</v>
      </c>
      <c r="C30" s="94" t="s">
        <v>361</v>
      </c>
      <c r="D30" s="96"/>
    </row>
    <row r="31" spans="1:9" ht="30" x14ac:dyDescent="0.25">
      <c r="A31" s="5" t="s">
        <v>6</v>
      </c>
      <c r="B31" s="31" t="s">
        <v>49</v>
      </c>
      <c r="C31" s="45" t="s">
        <v>336</v>
      </c>
      <c r="D31" s="37"/>
      <c r="E31" s="38"/>
    </row>
    <row r="32" spans="1:9" ht="30" x14ac:dyDescent="0.25">
      <c r="A32" s="5" t="s">
        <v>7</v>
      </c>
      <c r="B32" s="31" t="s">
        <v>50</v>
      </c>
      <c r="C32" s="45" t="s">
        <v>336</v>
      </c>
      <c r="D32" s="37"/>
      <c r="E32" s="38"/>
    </row>
    <row r="33" spans="1:5" x14ac:dyDescent="0.25">
      <c r="A33" s="5"/>
      <c r="B33" s="31"/>
      <c r="C33" s="42"/>
      <c r="D33" s="43"/>
      <c r="E33" s="35"/>
    </row>
    <row r="34" spans="1:5" ht="45" x14ac:dyDescent="0.25">
      <c r="A34" s="12" t="s">
        <v>150</v>
      </c>
      <c r="B34" s="31" t="s">
        <v>164</v>
      </c>
      <c r="C34" s="36" t="s">
        <v>337</v>
      </c>
      <c r="D34" s="38"/>
      <c r="E34" s="38"/>
    </row>
    <row r="35" spans="1:5" ht="18" customHeight="1" x14ac:dyDescent="0.25">
      <c r="A35" s="12" t="s">
        <v>151</v>
      </c>
      <c r="B35" s="95" t="s">
        <v>152</v>
      </c>
      <c r="C35" s="93" t="s">
        <v>339</v>
      </c>
      <c r="D35" s="98" t="s">
        <v>219</v>
      </c>
      <c r="E35" s="98" t="s">
        <v>338</v>
      </c>
    </row>
    <row r="36" spans="1:5" ht="60" x14ac:dyDescent="0.25">
      <c r="A36" s="12" t="s">
        <v>153</v>
      </c>
      <c r="B36" s="31" t="s">
        <v>165</v>
      </c>
      <c r="C36" s="45" t="s">
        <v>340</v>
      </c>
      <c r="D36" s="39"/>
      <c r="E36" s="39"/>
    </row>
    <row r="37" spans="1:5" ht="90" x14ac:dyDescent="0.25">
      <c r="A37" s="12" t="s">
        <v>154</v>
      </c>
      <c r="B37" s="31" t="s">
        <v>166</v>
      </c>
      <c r="C37" s="44"/>
      <c r="D37" s="38"/>
      <c r="E37" s="38"/>
    </row>
    <row r="38" spans="1:5" ht="120" x14ac:dyDescent="0.25">
      <c r="A38" s="12" t="s">
        <v>155</v>
      </c>
      <c r="B38" s="32" t="s">
        <v>167</v>
      </c>
      <c r="C38" s="45" t="s">
        <v>341</v>
      </c>
      <c r="E38" s="39" t="s">
        <v>342</v>
      </c>
    </row>
    <row r="39" spans="1:5" ht="72.599999999999994" customHeight="1" x14ac:dyDescent="0.25">
      <c r="A39" s="12"/>
      <c r="B39" s="32"/>
      <c r="C39" s="45" t="s">
        <v>343</v>
      </c>
      <c r="D39" s="38" t="s">
        <v>183</v>
      </c>
      <c r="E39" s="39" t="s">
        <v>344</v>
      </c>
    </row>
    <row r="40" spans="1:5" ht="45" x14ac:dyDescent="0.25">
      <c r="A40" s="12"/>
      <c r="B40" s="32"/>
      <c r="C40" s="45" t="s">
        <v>345</v>
      </c>
      <c r="D40" s="38" t="s">
        <v>183</v>
      </c>
      <c r="E40" s="39" t="s">
        <v>346</v>
      </c>
    </row>
    <row r="41" spans="1:5" ht="60" x14ac:dyDescent="0.25">
      <c r="A41" s="12"/>
      <c r="B41" s="32"/>
      <c r="C41" s="45" t="s">
        <v>186</v>
      </c>
      <c r="D41" s="38" t="s">
        <v>185</v>
      </c>
      <c r="E41" s="39" t="s">
        <v>210</v>
      </c>
    </row>
    <row r="42" spans="1:5" s="11" customFormat="1" ht="210" x14ac:dyDescent="0.25">
      <c r="A42" s="12" t="s">
        <v>156</v>
      </c>
      <c r="B42" s="31" t="s">
        <v>157</v>
      </c>
      <c r="C42" s="45" t="s">
        <v>187</v>
      </c>
      <c r="D42" s="38"/>
      <c r="E42" s="38"/>
    </row>
    <row r="43" spans="1:5" s="11" customFormat="1" ht="90" x14ac:dyDescent="0.25">
      <c r="A43" s="12" t="s">
        <v>158</v>
      </c>
      <c r="B43" s="31" t="s">
        <v>163</v>
      </c>
      <c r="C43" s="44" t="s">
        <v>188</v>
      </c>
      <c r="D43" s="38" t="s">
        <v>184</v>
      </c>
      <c r="E43" s="38" t="s">
        <v>189</v>
      </c>
    </row>
    <row r="44" spans="1:5" s="11" customFormat="1" ht="165" x14ac:dyDescent="0.25">
      <c r="A44" s="12" t="s">
        <v>159</v>
      </c>
      <c r="B44" s="31" t="s">
        <v>160</v>
      </c>
      <c r="C44" s="44" t="s">
        <v>190</v>
      </c>
      <c r="D44" s="38" t="s">
        <v>185</v>
      </c>
      <c r="E44" s="38" t="s">
        <v>189</v>
      </c>
    </row>
    <row r="45" spans="1:5" s="11" customFormat="1" ht="105" x14ac:dyDescent="0.25">
      <c r="A45" s="12" t="s">
        <v>161</v>
      </c>
      <c r="B45" s="31" t="s">
        <v>162</v>
      </c>
      <c r="C45" s="44" t="s">
        <v>191</v>
      </c>
      <c r="D45" s="38"/>
      <c r="E45" s="38"/>
    </row>
    <row r="46" spans="1:5" ht="75" x14ac:dyDescent="0.25">
      <c r="A46" s="12" t="s">
        <v>132</v>
      </c>
      <c r="B46" s="31" t="s">
        <v>168</v>
      </c>
      <c r="C46" s="44" t="s">
        <v>192</v>
      </c>
      <c r="D46" s="38" t="s">
        <v>184</v>
      </c>
      <c r="E46" s="39" t="s">
        <v>193</v>
      </c>
    </row>
    <row r="47" spans="1:5" ht="75" x14ac:dyDescent="0.25">
      <c r="A47" s="12" t="s">
        <v>132</v>
      </c>
      <c r="B47" s="31" t="s">
        <v>168</v>
      </c>
      <c r="C47" s="44" t="s">
        <v>194</v>
      </c>
      <c r="D47" s="38" t="s">
        <v>184</v>
      </c>
      <c r="E47" s="39" t="s">
        <v>193</v>
      </c>
    </row>
    <row r="48" spans="1:5" ht="75" x14ac:dyDescent="0.25">
      <c r="A48" s="12" t="s">
        <v>132</v>
      </c>
      <c r="B48" s="31" t="s">
        <v>168</v>
      </c>
      <c r="C48" s="44" t="s">
        <v>195</v>
      </c>
      <c r="D48" s="38" t="s">
        <v>183</v>
      </c>
      <c r="E48" s="39" t="s">
        <v>193</v>
      </c>
    </row>
    <row r="49" spans="1:11" ht="49.15" customHeight="1" x14ac:dyDescent="0.25">
      <c r="A49" s="12" t="s">
        <v>132</v>
      </c>
      <c r="B49" s="31" t="s">
        <v>168</v>
      </c>
      <c r="C49" s="44" t="s">
        <v>196</v>
      </c>
      <c r="D49" s="38" t="s">
        <v>183</v>
      </c>
      <c r="E49" s="39" t="s">
        <v>347</v>
      </c>
    </row>
    <row r="50" spans="1:11" x14ac:dyDescent="0.25">
      <c r="A50" s="1"/>
      <c r="B50" s="31"/>
      <c r="I50" s="11"/>
    </row>
    <row r="51" spans="1:11" ht="255" x14ac:dyDescent="0.25">
      <c r="B51" s="83" t="s">
        <v>147</v>
      </c>
      <c r="J51" s="11"/>
    </row>
    <row r="52" spans="1:11" x14ac:dyDescent="0.25">
      <c r="B52" s="85" t="s">
        <v>180</v>
      </c>
      <c r="C52" s="16" t="s">
        <v>118</v>
      </c>
      <c r="D52" s="16" t="s">
        <v>110</v>
      </c>
      <c r="E52" s="16" t="s">
        <v>35</v>
      </c>
      <c r="F52" s="16" t="s">
        <v>36</v>
      </c>
      <c r="G52" s="16" t="s">
        <v>133</v>
      </c>
      <c r="H52" s="16" t="s">
        <v>117</v>
      </c>
      <c r="I52" s="15"/>
      <c r="J52" s="15"/>
      <c r="K52" s="15"/>
    </row>
    <row r="53" spans="1:11" ht="120" x14ac:dyDescent="0.25">
      <c r="A53" s="5" t="s">
        <v>27</v>
      </c>
      <c r="B53" s="45" t="s">
        <v>348</v>
      </c>
      <c r="C53" s="45" t="s">
        <v>353</v>
      </c>
      <c r="D53" s="44" t="s">
        <v>211</v>
      </c>
      <c r="E53" s="44" t="s">
        <v>354</v>
      </c>
      <c r="F53" s="44" t="s">
        <v>355</v>
      </c>
      <c r="G53" s="44"/>
      <c r="H53" s="45" t="s">
        <v>349</v>
      </c>
      <c r="I53" s="15"/>
      <c r="J53" s="15"/>
    </row>
    <row r="54" spans="1:11" ht="105" x14ac:dyDescent="0.25">
      <c r="A54" s="5" t="s">
        <v>129</v>
      </c>
      <c r="B54" s="45" t="s">
        <v>350</v>
      </c>
      <c r="C54" s="45" t="s">
        <v>351</v>
      </c>
      <c r="D54" s="44" t="s">
        <v>356</v>
      </c>
      <c r="E54" s="44" t="s">
        <v>357</v>
      </c>
      <c r="F54" s="44" t="s">
        <v>355</v>
      </c>
      <c r="G54" s="44" t="s">
        <v>201</v>
      </c>
      <c r="H54" s="45" t="s">
        <v>352</v>
      </c>
      <c r="I54" s="15"/>
      <c r="J54" s="15"/>
    </row>
    <row r="55" spans="1:11" x14ac:dyDescent="0.25">
      <c r="A55" s="5"/>
      <c r="B55" s="45"/>
      <c r="C55" s="45"/>
      <c r="D55" s="44"/>
      <c r="E55" s="44"/>
      <c r="F55" s="44"/>
      <c r="G55" s="44"/>
      <c r="H55" s="44"/>
      <c r="I55" s="15"/>
      <c r="J55" s="15"/>
    </row>
    <row r="56" spans="1:11" x14ac:dyDescent="0.25">
      <c r="A56" s="5"/>
      <c r="B56" s="46"/>
      <c r="C56" s="46"/>
      <c r="D56" s="28"/>
      <c r="E56" s="28"/>
      <c r="F56" s="46"/>
      <c r="G56" s="46"/>
      <c r="H56" s="46"/>
      <c r="I56" s="15"/>
      <c r="J56" s="15"/>
    </row>
    <row r="57" spans="1:11" x14ac:dyDescent="0.25">
      <c r="A57" s="4"/>
      <c r="B57" s="46"/>
      <c r="C57" s="46"/>
      <c r="D57" s="46"/>
      <c r="E57" s="4"/>
      <c r="F57" s="4"/>
      <c r="G57" s="15"/>
      <c r="H57" s="15"/>
      <c r="I57" s="15"/>
      <c r="J57" s="15"/>
    </row>
    <row r="58" spans="1:11" x14ac:dyDescent="0.25">
      <c r="A58" s="4"/>
      <c r="B58" s="86"/>
      <c r="C58" s="4"/>
      <c r="D58" s="4"/>
      <c r="E58" s="4"/>
      <c r="F58" s="4"/>
      <c r="G58" s="15"/>
      <c r="H58" s="15"/>
      <c r="I58" s="15"/>
      <c r="J58" s="15"/>
    </row>
    <row r="59" spans="1:11" x14ac:dyDescent="0.25">
      <c r="A59" s="16" t="s">
        <v>119</v>
      </c>
      <c r="B59" s="46" t="s">
        <v>197</v>
      </c>
      <c r="C59" s="4"/>
      <c r="D59" s="4"/>
      <c r="E59" s="4"/>
      <c r="F59" s="15"/>
      <c r="G59" s="15"/>
      <c r="H59" s="15"/>
      <c r="I59" s="15"/>
    </row>
    <row r="60" spans="1:11" x14ac:dyDescent="0.25">
      <c r="A60" s="16"/>
      <c r="B60" s="86"/>
      <c r="C60" s="4"/>
      <c r="D60" s="4"/>
      <c r="E60" s="4"/>
      <c r="F60" s="15"/>
      <c r="G60" s="15"/>
      <c r="H60" s="15"/>
      <c r="I60" s="15"/>
    </row>
    <row r="61" spans="1:11" x14ac:dyDescent="0.25">
      <c r="A61" s="16"/>
      <c r="B61" s="86"/>
      <c r="C61" s="4"/>
      <c r="D61" s="4"/>
      <c r="E61" s="4"/>
      <c r="F61" s="15"/>
      <c r="G61" s="15"/>
      <c r="H61" s="15"/>
      <c r="I61" s="15"/>
    </row>
    <row r="62" spans="1:11" x14ac:dyDescent="0.25">
      <c r="A62" s="18" t="s">
        <v>135</v>
      </c>
      <c r="B62" s="86"/>
      <c r="C62" s="4"/>
      <c r="D62" s="4"/>
      <c r="E62" s="4"/>
      <c r="F62" s="15"/>
      <c r="G62" s="15"/>
      <c r="H62" s="15"/>
      <c r="I62" s="15"/>
    </row>
    <row r="63" spans="1:11" x14ac:dyDescent="0.25">
      <c r="A63" s="5" t="s">
        <v>134</v>
      </c>
      <c r="B63" s="49" t="s">
        <v>148</v>
      </c>
      <c r="C63" s="5" t="s">
        <v>117</v>
      </c>
      <c r="D63" s="4"/>
      <c r="H63" s="11"/>
    </row>
    <row r="64" spans="1:11" x14ac:dyDescent="0.25">
      <c r="A64" s="28" t="s">
        <v>358</v>
      </c>
      <c r="B64" s="46" t="s">
        <v>182</v>
      </c>
      <c r="C64" s="28" t="s">
        <v>359</v>
      </c>
      <c r="D64" s="4"/>
      <c r="E64" s="4"/>
      <c r="F64" s="4"/>
      <c r="G64" s="15"/>
      <c r="H64" s="15"/>
      <c r="I64" s="15"/>
      <c r="J64" s="15"/>
    </row>
    <row r="65" spans="1:10" x14ac:dyDescent="0.25">
      <c r="A65" s="4"/>
      <c r="B65" s="86"/>
      <c r="C65" s="4"/>
      <c r="D65" s="4"/>
      <c r="E65" s="4"/>
      <c r="F65" s="4"/>
      <c r="G65" s="15"/>
      <c r="H65" s="15"/>
      <c r="I65" s="15"/>
      <c r="J65" s="15"/>
    </row>
    <row r="66" spans="1:10" x14ac:dyDescent="0.25">
      <c r="A66" s="5" t="s">
        <v>136</v>
      </c>
      <c r="B66" s="87"/>
      <c r="C66" s="15"/>
      <c r="D66" s="15"/>
      <c r="E66" s="15"/>
      <c r="F66" s="15"/>
      <c r="G66" s="15"/>
      <c r="H66" s="15"/>
      <c r="I66" s="15"/>
      <c r="J66" s="15"/>
    </row>
    <row r="67" spans="1:10" x14ac:dyDescent="0.25">
      <c r="A67" s="5" t="s">
        <v>109</v>
      </c>
      <c r="B67" s="49" t="s">
        <v>126</v>
      </c>
      <c r="C67" s="5" t="s">
        <v>127</v>
      </c>
      <c r="D67" s="5" t="s">
        <v>128</v>
      </c>
      <c r="E67" s="5" t="s">
        <v>117</v>
      </c>
      <c r="F67" s="15"/>
      <c r="G67" s="15"/>
      <c r="H67" s="15"/>
      <c r="I67" s="15"/>
      <c r="J67" s="15"/>
    </row>
    <row r="68" spans="1:10" x14ac:dyDescent="0.25">
      <c r="A68" s="5" t="s">
        <v>28</v>
      </c>
      <c r="B68" s="88" t="s">
        <v>362</v>
      </c>
      <c r="C68" s="72" t="s">
        <v>478</v>
      </c>
      <c r="D68" s="72" t="s">
        <v>479</v>
      </c>
      <c r="E68" s="23"/>
    </row>
    <row r="69" spans="1:10" x14ac:dyDescent="0.25">
      <c r="A69" s="5" t="s">
        <v>29</v>
      </c>
      <c r="B69" s="88" t="s">
        <v>363</v>
      </c>
      <c r="C69" s="72" t="s">
        <v>364</v>
      </c>
      <c r="D69" s="72" t="s">
        <v>365</v>
      </c>
      <c r="E69" s="23"/>
    </row>
    <row r="70" spans="1:10" x14ac:dyDescent="0.25">
      <c r="A70" s="5" t="s">
        <v>116</v>
      </c>
      <c r="B70" s="73" t="s">
        <v>366</v>
      </c>
      <c r="C70" s="74" t="s">
        <v>367</v>
      </c>
      <c r="D70" s="74">
        <v>1</v>
      </c>
      <c r="E70" s="23"/>
    </row>
    <row r="71" spans="1:10" x14ac:dyDescent="0.25">
      <c r="A71" s="5" t="s">
        <v>30</v>
      </c>
      <c r="B71" s="30"/>
      <c r="C71" s="23"/>
      <c r="D71" s="23"/>
      <c r="E71" s="23"/>
    </row>
    <row r="73" spans="1:10" x14ac:dyDescent="0.25">
      <c r="C73" s="19"/>
      <c r="D73" s="11"/>
      <c r="H73" s="12"/>
    </row>
    <row r="75" spans="1:10" x14ac:dyDescent="0.25">
      <c r="A75" s="21" t="s">
        <v>106</v>
      </c>
      <c r="B75" s="87"/>
      <c r="C75" s="15"/>
      <c r="D75" s="15"/>
      <c r="E75" s="15"/>
      <c r="F75" s="15"/>
      <c r="G75" s="15"/>
      <c r="H75" s="15"/>
      <c r="I75" s="15"/>
    </row>
    <row r="76" spans="1:10" x14ac:dyDescent="0.25">
      <c r="A76" s="5" t="s">
        <v>138</v>
      </c>
      <c r="B76" s="85" t="s">
        <v>137</v>
      </c>
      <c r="C76" s="15"/>
      <c r="D76" s="15"/>
      <c r="E76" s="15"/>
      <c r="F76" s="15"/>
      <c r="G76" s="15"/>
      <c r="H76" s="15"/>
      <c r="I76" s="15"/>
    </row>
    <row r="77" spans="1:10" ht="30" x14ac:dyDescent="0.25">
      <c r="A77" s="30" t="s">
        <v>198</v>
      </c>
      <c r="B77" s="30" t="s">
        <v>368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topLeftCell="A21" workbookViewId="0">
      <selection activeCell="A35" sqref="A35:A37"/>
    </sheetView>
  </sheetViews>
  <sheetFormatPr defaultRowHeight="15" x14ac:dyDescent="0.25"/>
  <cols>
    <col min="1" max="1" width="50" customWidth="1"/>
    <col min="2" max="2" width="16" customWidth="1"/>
    <col min="3" max="3" width="24.5703125" customWidth="1"/>
    <col min="4" max="4" width="84" customWidth="1"/>
    <col min="5" max="5" width="16" customWidth="1"/>
  </cols>
  <sheetData>
    <row r="1" spans="1:4" x14ac:dyDescent="0.25">
      <c r="A1" t="s">
        <v>95</v>
      </c>
    </row>
    <row r="2" spans="1:4" x14ac:dyDescent="0.25">
      <c r="A2" t="s">
        <v>96</v>
      </c>
    </row>
    <row r="3" spans="1:4" x14ac:dyDescent="0.25">
      <c r="A3" t="s">
        <v>97</v>
      </c>
    </row>
    <row r="4" spans="1:4" x14ac:dyDescent="0.25">
      <c r="A4" t="s">
        <v>98</v>
      </c>
    </row>
    <row r="5" spans="1:4" x14ac:dyDescent="0.25">
      <c r="A5" s="6" t="s">
        <v>145</v>
      </c>
    </row>
    <row r="7" spans="1:4" ht="15" customHeight="1" x14ac:dyDescent="0.25">
      <c r="A7" s="7" t="s">
        <v>4</v>
      </c>
      <c r="B7" s="7" t="s">
        <v>19</v>
      </c>
      <c r="C7" s="7" t="s">
        <v>53</v>
      </c>
      <c r="D7" s="7" t="s">
        <v>54</v>
      </c>
    </row>
    <row r="8" spans="1:4" ht="15" customHeight="1" x14ac:dyDescent="0.25">
      <c r="A8" s="8" t="s">
        <v>55</v>
      </c>
      <c r="B8" s="8"/>
      <c r="C8" s="7"/>
      <c r="D8" s="7"/>
    </row>
    <row r="9" spans="1:4" ht="15" customHeight="1" x14ac:dyDescent="0.25">
      <c r="A9" s="9" t="s">
        <v>56</v>
      </c>
      <c r="B9" s="25"/>
      <c r="C9" s="25"/>
      <c r="D9" s="25"/>
    </row>
    <row r="10" spans="1:4" ht="15" customHeight="1" x14ac:dyDescent="0.25">
      <c r="A10" s="9" t="s">
        <v>57</v>
      </c>
      <c r="B10" s="25"/>
      <c r="C10" s="25"/>
      <c r="D10" s="25"/>
    </row>
    <row r="11" spans="1:4" ht="15" customHeight="1" x14ac:dyDescent="0.25">
      <c r="A11" s="9" t="s">
        <v>58</v>
      </c>
      <c r="B11" s="25"/>
      <c r="C11" s="25"/>
      <c r="D11" s="25"/>
    </row>
    <row r="12" spans="1:4" ht="15" customHeight="1" x14ac:dyDescent="0.25">
      <c r="A12" s="9" t="s">
        <v>59</v>
      </c>
      <c r="B12" s="25"/>
      <c r="C12" s="25"/>
      <c r="D12" s="25"/>
    </row>
    <row r="13" spans="1:4" ht="15" customHeight="1" x14ac:dyDescent="0.25">
      <c r="A13" s="9" t="s">
        <v>60</v>
      </c>
      <c r="B13" s="25"/>
      <c r="C13" s="25"/>
      <c r="D13" s="25"/>
    </row>
    <row r="14" spans="1:4" ht="15" customHeight="1" x14ac:dyDescent="0.25">
      <c r="A14" s="9" t="s">
        <v>61</v>
      </c>
      <c r="B14" s="25"/>
      <c r="C14" s="25"/>
      <c r="D14" s="25"/>
    </row>
    <row r="15" spans="1:4" ht="15" customHeight="1" x14ac:dyDescent="0.25">
      <c r="A15" s="9" t="s">
        <v>62</v>
      </c>
      <c r="B15" s="25"/>
      <c r="C15" s="25"/>
      <c r="D15" s="25"/>
    </row>
    <row r="16" spans="1:4" ht="15" customHeight="1" x14ac:dyDescent="0.25">
      <c r="A16" s="9" t="s">
        <v>63</v>
      </c>
      <c r="B16" s="25"/>
      <c r="C16" s="25"/>
      <c r="D16" s="25"/>
    </row>
    <row r="17" spans="1:4" ht="15" customHeight="1" x14ac:dyDescent="0.25">
      <c r="A17" s="9" t="s">
        <v>64</v>
      </c>
      <c r="B17" s="25"/>
      <c r="C17" s="25"/>
      <c r="D17" s="25"/>
    </row>
    <row r="18" spans="1:4" ht="15" customHeight="1" x14ac:dyDescent="0.25">
      <c r="A18" s="9" t="s">
        <v>65</v>
      </c>
      <c r="B18" s="25"/>
      <c r="C18" s="25"/>
      <c r="D18" s="25"/>
    </row>
    <row r="19" spans="1:4" ht="15" customHeight="1" x14ac:dyDescent="0.25">
      <c r="A19" s="8" t="s">
        <v>66</v>
      </c>
      <c r="B19" s="8"/>
      <c r="C19" s="7"/>
      <c r="D19" s="7"/>
    </row>
    <row r="20" spans="1:4" ht="15" customHeight="1" x14ac:dyDescent="0.25">
      <c r="A20" s="9" t="s">
        <v>67</v>
      </c>
      <c r="B20" s="25"/>
      <c r="C20" s="25"/>
      <c r="D20" s="25"/>
    </row>
    <row r="21" spans="1:4" ht="15" customHeight="1" x14ac:dyDescent="0.25">
      <c r="A21" s="9" t="s">
        <v>68</v>
      </c>
      <c r="B21" s="25"/>
      <c r="C21" s="25"/>
      <c r="D21" s="25"/>
    </row>
    <row r="22" spans="1:4" ht="15" customHeight="1" x14ac:dyDescent="0.25">
      <c r="A22" s="9" t="s">
        <v>69</v>
      </c>
      <c r="B22" s="25"/>
      <c r="C22" s="25"/>
      <c r="D22" s="25"/>
    </row>
    <row r="23" spans="1:4" ht="15" customHeight="1" x14ac:dyDescent="0.25">
      <c r="A23" s="9" t="s">
        <v>70</v>
      </c>
      <c r="B23" s="25"/>
      <c r="C23" s="25"/>
      <c r="D23" s="25"/>
    </row>
    <row r="24" spans="1:4" ht="15" customHeight="1" x14ac:dyDescent="0.25">
      <c r="A24" s="9" t="s">
        <v>71</v>
      </c>
      <c r="B24" s="25"/>
      <c r="C24" s="25"/>
      <c r="D24" s="25"/>
    </row>
    <row r="25" spans="1:4" ht="15" customHeight="1" x14ac:dyDescent="0.25">
      <c r="A25" s="9" t="s">
        <v>72</v>
      </c>
      <c r="B25" s="25"/>
      <c r="C25" s="25"/>
      <c r="D25" s="25"/>
    </row>
    <row r="26" spans="1:4" ht="15" customHeight="1" x14ac:dyDescent="0.25">
      <c r="A26" s="9" t="s">
        <v>73</v>
      </c>
      <c r="B26" s="25"/>
      <c r="C26" s="25"/>
      <c r="D26" s="25"/>
    </row>
    <row r="27" spans="1:4" ht="15" customHeight="1" x14ac:dyDescent="0.25">
      <c r="A27" s="8" t="s">
        <v>74</v>
      </c>
      <c r="B27" s="8"/>
      <c r="C27" s="7"/>
      <c r="D27" s="7"/>
    </row>
    <row r="28" spans="1:4" ht="15" customHeight="1" x14ac:dyDescent="0.25">
      <c r="A28" s="9" t="s">
        <v>75</v>
      </c>
      <c r="B28" s="25"/>
      <c r="C28" s="25"/>
      <c r="D28" s="25"/>
    </row>
    <row r="29" spans="1:4" ht="15" customHeight="1" x14ac:dyDescent="0.25">
      <c r="A29" s="8" t="s">
        <v>76</v>
      </c>
      <c r="B29" s="26"/>
      <c r="C29" s="27"/>
      <c r="D29" s="27"/>
    </row>
    <row r="30" spans="1:4" ht="15" customHeight="1" x14ac:dyDescent="0.25">
      <c r="A30" s="9" t="s">
        <v>77</v>
      </c>
      <c r="B30" s="25" t="s">
        <v>199</v>
      </c>
      <c r="C30" s="25" t="s">
        <v>481</v>
      </c>
      <c r="D30" s="25" t="s">
        <v>200</v>
      </c>
    </row>
    <row r="31" spans="1:4" ht="15" customHeight="1" x14ac:dyDescent="0.25">
      <c r="A31" s="9" t="s">
        <v>78</v>
      </c>
      <c r="B31" s="25"/>
      <c r="C31" s="25"/>
      <c r="D31" s="25"/>
    </row>
    <row r="32" spans="1:4" ht="15" customHeight="1" x14ac:dyDescent="0.25">
      <c r="A32" s="9" t="s">
        <v>79</v>
      </c>
      <c r="B32" s="25"/>
      <c r="C32" s="25"/>
      <c r="D32" s="25"/>
    </row>
    <row r="33" spans="1:4" ht="15" customHeight="1" x14ac:dyDescent="0.25">
      <c r="A33" s="9" t="s">
        <v>80</v>
      </c>
      <c r="B33" s="25"/>
      <c r="C33" s="25"/>
      <c r="D33" s="25"/>
    </row>
    <row r="34" spans="1:4" ht="15" customHeight="1" x14ac:dyDescent="0.25">
      <c r="A34" s="9" t="s">
        <v>81</v>
      </c>
      <c r="B34" s="25"/>
      <c r="C34" s="25"/>
      <c r="D34" s="25"/>
    </row>
    <row r="35" spans="1:4" ht="15" customHeight="1" x14ac:dyDescent="0.25">
      <c r="A35" s="9" t="s">
        <v>82</v>
      </c>
      <c r="B35" s="25"/>
      <c r="C35" s="25"/>
      <c r="D35" s="25"/>
    </row>
    <row r="36" spans="1:4" ht="15" customHeight="1" x14ac:dyDescent="0.25">
      <c r="A36" s="8" t="s">
        <v>83</v>
      </c>
      <c r="B36" s="8"/>
      <c r="C36" s="7"/>
      <c r="D36" s="7"/>
    </row>
    <row r="37" spans="1:4" ht="15" customHeight="1" x14ac:dyDescent="0.25">
      <c r="A37" s="9" t="s">
        <v>84</v>
      </c>
      <c r="B37" s="25"/>
      <c r="C37" s="25"/>
      <c r="D37" s="25"/>
    </row>
    <row r="38" spans="1:4" ht="15" customHeight="1" x14ac:dyDescent="0.25">
      <c r="A38" s="9" t="s">
        <v>85</v>
      </c>
      <c r="B38" s="25"/>
      <c r="C38" s="25"/>
      <c r="D38" s="25"/>
    </row>
    <row r="39" spans="1:4" ht="15" customHeight="1" x14ac:dyDescent="0.25">
      <c r="A39" s="9" t="s">
        <v>86</v>
      </c>
      <c r="B39" s="25"/>
      <c r="C39" s="25"/>
      <c r="D39" s="25"/>
    </row>
    <row r="40" spans="1:4" ht="15" customHeight="1" x14ac:dyDescent="0.25">
      <c r="A40" s="9" t="s">
        <v>87</v>
      </c>
      <c r="B40" s="25"/>
      <c r="C40" s="25"/>
      <c r="D40" s="25"/>
    </row>
    <row r="41" spans="1:4" ht="15" customHeight="1" x14ac:dyDescent="0.25">
      <c r="A41" s="9" t="s">
        <v>88</v>
      </c>
      <c r="B41" s="25"/>
      <c r="C41" s="25"/>
      <c r="D41" s="25"/>
    </row>
    <row r="42" spans="1:4" ht="15" customHeight="1" x14ac:dyDescent="0.25">
      <c r="A42" s="9" t="s">
        <v>89</v>
      </c>
      <c r="B42" s="25"/>
      <c r="C42" s="25"/>
      <c r="D42" s="25"/>
    </row>
    <row r="43" spans="1:4" ht="15" customHeight="1" x14ac:dyDescent="0.25">
      <c r="A43" s="8" t="s">
        <v>90</v>
      </c>
      <c r="B43" s="8"/>
      <c r="C43" s="7"/>
      <c r="D43" s="7"/>
    </row>
    <row r="44" spans="1:4" ht="15" customHeight="1" x14ac:dyDescent="0.25">
      <c r="A44" s="9" t="s">
        <v>91</v>
      </c>
      <c r="B44" s="25"/>
      <c r="C44" s="25"/>
      <c r="D44" s="25"/>
    </row>
    <row r="45" spans="1:4" ht="15" customHeight="1" x14ac:dyDescent="0.25">
      <c r="A45" s="9" t="s">
        <v>92</v>
      </c>
      <c r="B45" s="25"/>
      <c r="C45" s="25"/>
      <c r="D45" s="25"/>
    </row>
    <row r="46" spans="1:4" ht="15" customHeight="1" x14ac:dyDescent="0.25">
      <c r="A46" s="9" t="s">
        <v>93</v>
      </c>
      <c r="B46" s="25"/>
      <c r="C46" s="25"/>
      <c r="D46" s="25"/>
    </row>
    <row r="47" spans="1:4" ht="15" customHeight="1" x14ac:dyDescent="0.25">
      <c r="A47" s="9" t="s">
        <v>94</v>
      </c>
      <c r="B47" s="25"/>
      <c r="C47" s="25"/>
      <c r="D47" s="25"/>
    </row>
    <row r="49" spans="1:5" x14ac:dyDescent="0.25">
      <c r="A49" s="6" t="s">
        <v>100</v>
      </c>
    </row>
    <row r="50" spans="1:5" ht="15" customHeight="1" x14ac:dyDescent="0.25">
      <c r="A50" s="29" t="s">
        <v>99</v>
      </c>
      <c r="B50" s="29" t="s">
        <v>20</v>
      </c>
      <c r="C50" s="29" t="s">
        <v>19</v>
      </c>
      <c r="D50" s="29" t="s">
        <v>142</v>
      </c>
      <c r="E50" s="10"/>
    </row>
    <row r="51" spans="1:5" ht="14.45" customHeight="1" x14ac:dyDescent="0.25">
      <c r="A51" s="28"/>
      <c r="B51" s="28"/>
      <c r="C51" s="28"/>
      <c r="D51" s="75" t="s">
        <v>369</v>
      </c>
    </row>
    <row r="52" spans="1:5" x14ac:dyDescent="0.25">
      <c r="A52" s="28"/>
      <c r="B52" s="28"/>
      <c r="C52" s="28"/>
      <c r="D52" s="11"/>
    </row>
    <row r="53" spans="1:5" x14ac:dyDescent="0.25">
      <c r="A53" s="23"/>
      <c r="B53" s="23"/>
      <c r="C53" s="23"/>
      <c r="D53" s="11"/>
    </row>
    <row r="54" spans="1:5" x14ac:dyDescent="0.25">
      <c r="A54" s="23"/>
      <c r="B54" s="23"/>
      <c r="C54" s="23"/>
      <c r="D54" s="11"/>
    </row>
    <row r="55" spans="1:5" x14ac:dyDescent="0.25">
      <c r="A55" s="23"/>
      <c r="B55" s="23"/>
      <c r="C55" s="23"/>
      <c r="D55" s="11"/>
    </row>
    <row r="56" spans="1:5" x14ac:dyDescent="0.25">
      <c r="A56" s="23"/>
      <c r="B56" s="23"/>
      <c r="C56" s="23"/>
      <c r="D56" s="11"/>
    </row>
    <row r="57" spans="1:5" x14ac:dyDescent="0.25">
      <c r="A57" s="23"/>
      <c r="B57" s="23"/>
      <c r="C57" s="23"/>
      <c r="D57" s="11"/>
    </row>
    <row r="58" spans="1:5" x14ac:dyDescent="0.25">
      <c r="A58" s="23"/>
      <c r="B58" s="23"/>
      <c r="C58" s="23"/>
      <c r="D58" s="11"/>
    </row>
    <row r="59" spans="1:5" x14ac:dyDescent="0.25">
      <c r="A59" s="23"/>
      <c r="B59" s="23"/>
      <c r="C59" s="23"/>
      <c r="D59" s="11"/>
    </row>
    <row r="60" spans="1:5" x14ac:dyDescent="0.25">
      <c r="A60" s="23"/>
      <c r="B60" s="23"/>
      <c r="C60" s="23"/>
      <c r="D60" s="11"/>
    </row>
    <row r="61" spans="1:5" x14ac:dyDescent="0.25">
      <c r="A61" s="23"/>
      <c r="B61" s="23"/>
      <c r="C61" s="23"/>
      <c r="D61" s="11"/>
    </row>
    <row r="62" spans="1:5" x14ac:dyDescent="0.25">
      <c r="A62" s="23"/>
      <c r="B62" s="23"/>
      <c r="C62" s="23"/>
      <c r="D62" s="11"/>
    </row>
    <row r="63" spans="1:5" x14ac:dyDescent="0.25">
      <c r="A63" s="23"/>
      <c r="B63" s="23"/>
      <c r="C63" s="23"/>
      <c r="D63" s="11"/>
    </row>
    <row r="64" spans="1:5" x14ac:dyDescent="0.25">
      <c r="A64" s="23"/>
      <c r="B64" s="23"/>
      <c r="C64" s="23"/>
      <c r="D64" s="11"/>
    </row>
    <row r="67" spans="1:1" x14ac:dyDescent="0.25">
      <c r="A67" s="5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opLeftCell="P1" zoomScaleNormal="100" workbookViewId="0">
      <selection activeCell="C45" sqref="C45"/>
    </sheetView>
  </sheetViews>
  <sheetFormatPr defaultRowHeight="15" x14ac:dyDescent="0.25"/>
  <cols>
    <col min="1" max="1" width="14.42578125" customWidth="1"/>
    <col min="2" max="2" width="44.5703125" customWidth="1"/>
    <col min="3" max="3" width="20.42578125" customWidth="1"/>
    <col min="4" max="4" width="60.7109375" customWidth="1"/>
    <col min="5" max="5" width="72.7109375" customWidth="1"/>
    <col min="6" max="6" width="69.7109375" customWidth="1"/>
    <col min="7" max="7" width="28.42578125" customWidth="1"/>
    <col min="8" max="9" width="20.7109375" customWidth="1"/>
    <col min="10" max="10" width="51.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36.140625" customWidth="1"/>
    <col min="18" max="18" width="20.7109375" customWidth="1"/>
    <col min="19" max="19" width="18.140625" customWidth="1"/>
  </cols>
  <sheetData>
    <row r="1" spans="1:19" x14ac:dyDescent="0.25">
      <c r="A1" s="16" t="s">
        <v>124</v>
      </c>
      <c r="B1" s="15"/>
      <c r="C1" s="15"/>
      <c r="D1" s="15"/>
      <c r="E1" s="15"/>
      <c r="F1" s="15"/>
      <c r="G1" s="15"/>
      <c r="H1" s="15"/>
      <c r="I1" s="15"/>
      <c r="J1" s="15"/>
    </row>
    <row r="2" spans="1:19" x14ac:dyDescent="0.25">
      <c r="A2" s="15"/>
      <c r="B2" s="15"/>
      <c r="C2" s="15"/>
      <c r="D2" s="15"/>
      <c r="E2" s="15"/>
    </row>
    <row r="3" spans="1:19" x14ac:dyDescent="0.25">
      <c r="A3" s="15"/>
      <c r="B3" s="15"/>
      <c r="C3" s="15"/>
      <c r="D3" s="15"/>
      <c r="E3" s="15"/>
    </row>
    <row r="4" spans="1:19" x14ac:dyDescent="0.25">
      <c r="A4" s="16" t="s">
        <v>24</v>
      </c>
      <c r="B4" s="16" t="s">
        <v>114</v>
      </c>
      <c r="C4" s="16" t="s">
        <v>113</v>
      </c>
      <c r="D4" s="16" t="s">
        <v>221</v>
      </c>
      <c r="E4" s="16" t="s">
        <v>125</v>
      </c>
      <c r="F4" s="16" t="s">
        <v>222</v>
      </c>
      <c r="G4" s="99" t="s">
        <v>223</v>
      </c>
      <c r="H4" s="99"/>
      <c r="I4" s="99"/>
      <c r="J4" s="99"/>
      <c r="K4" s="20" t="s">
        <v>224</v>
      </c>
      <c r="L4" s="16" t="s">
        <v>112</v>
      </c>
      <c r="M4" s="99" t="s">
        <v>225</v>
      </c>
      <c r="N4" s="99"/>
      <c r="O4" s="99"/>
      <c r="P4" s="99"/>
      <c r="Q4" s="16" t="s">
        <v>10</v>
      </c>
      <c r="R4" s="16" t="s">
        <v>115</v>
      </c>
      <c r="S4" s="16" t="s">
        <v>390</v>
      </c>
    </row>
    <row r="5" spans="1:19" x14ac:dyDescent="0.25">
      <c r="A5" s="16" t="s">
        <v>140</v>
      </c>
      <c r="B5" s="16"/>
      <c r="C5" s="16"/>
      <c r="D5" s="16" t="str">
        <f>IF(ISTEXT(F6),"(NB! Velg tiltakskategori under)","")</f>
        <v>(NB! Velg tiltakskategori under)</v>
      </c>
      <c r="E5" s="5" t="s">
        <v>226</v>
      </c>
      <c r="F5" s="5" t="s">
        <v>226</v>
      </c>
      <c r="G5" s="99" t="s">
        <v>227</v>
      </c>
      <c r="H5" s="99"/>
      <c r="I5" s="99"/>
      <c r="J5" s="99"/>
      <c r="K5" s="16" t="s">
        <v>228</v>
      </c>
      <c r="L5" s="5" t="s">
        <v>226</v>
      </c>
      <c r="M5" s="54" t="s">
        <v>229</v>
      </c>
      <c r="N5" s="5" t="s">
        <v>230</v>
      </c>
      <c r="O5" s="5" t="s">
        <v>231</v>
      </c>
      <c r="P5" s="5" t="s">
        <v>232</v>
      </c>
    </row>
    <row r="6" spans="1:19" ht="90" x14ac:dyDescent="0.25">
      <c r="A6" s="80" t="s">
        <v>32</v>
      </c>
      <c r="B6" s="76" t="s">
        <v>370</v>
      </c>
      <c r="C6" s="76" t="s">
        <v>202</v>
      </c>
      <c r="D6" s="76" t="s">
        <v>308</v>
      </c>
      <c r="E6" s="76" t="s">
        <v>212</v>
      </c>
      <c r="F6" s="76" t="s">
        <v>371</v>
      </c>
      <c r="G6" s="77" t="s">
        <v>372</v>
      </c>
      <c r="H6" s="77" t="s">
        <v>318</v>
      </c>
      <c r="I6" s="77"/>
      <c r="J6" s="78"/>
      <c r="K6" s="76" t="s">
        <v>389</v>
      </c>
      <c r="L6" s="76" t="s">
        <v>319</v>
      </c>
      <c r="M6" s="76" t="s">
        <v>320</v>
      </c>
      <c r="N6" s="76" t="s">
        <v>320</v>
      </c>
      <c r="O6" s="76" t="s">
        <v>320</v>
      </c>
      <c r="P6" s="76" t="s">
        <v>320</v>
      </c>
      <c r="Q6" s="76" t="s">
        <v>373</v>
      </c>
      <c r="R6" s="76" t="s">
        <v>392</v>
      </c>
      <c r="S6" s="76" t="s">
        <v>391</v>
      </c>
    </row>
    <row r="7" spans="1:19" ht="225" x14ac:dyDescent="0.25">
      <c r="A7" s="80" t="s">
        <v>33</v>
      </c>
      <c r="B7" s="76" t="s">
        <v>374</v>
      </c>
      <c r="C7" s="76" t="s">
        <v>203</v>
      </c>
      <c r="D7" s="76" t="s">
        <v>303</v>
      </c>
      <c r="E7" s="76" t="s">
        <v>375</v>
      </c>
      <c r="F7" s="79" t="s">
        <v>376</v>
      </c>
      <c r="G7" s="77" t="s">
        <v>377</v>
      </c>
      <c r="H7" s="77" t="s">
        <v>388</v>
      </c>
      <c r="I7" s="77" t="s">
        <v>388</v>
      </c>
      <c r="J7" s="77" t="s">
        <v>388</v>
      </c>
      <c r="K7" s="76" t="s">
        <v>389</v>
      </c>
      <c r="L7" s="76" t="s">
        <v>319</v>
      </c>
      <c r="M7" s="76" t="s">
        <v>320</v>
      </c>
      <c r="N7" s="76" t="s">
        <v>320</v>
      </c>
      <c r="O7" s="76">
        <v>0</v>
      </c>
      <c r="P7" s="76" t="s">
        <v>320</v>
      </c>
      <c r="Q7" s="76" t="s">
        <v>378</v>
      </c>
      <c r="R7" s="76" t="s">
        <v>392</v>
      </c>
      <c r="S7" s="76" t="s">
        <v>391</v>
      </c>
    </row>
    <row r="8" spans="1:19" s="11" customFormat="1" x14ac:dyDescent="0.25">
      <c r="A8" s="16"/>
      <c r="B8" s="15"/>
      <c r="C8" s="15"/>
      <c r="D8" s="15"/>
      <c r="E8" s="15"/>
      <c r="F8" s="15"/>
      <c r="G8" s="15"/>
      <c r="H8" s="15"/>
      <c r="I8" s="15"/>
      <c r="J8" s="15"/>
      <c r="K8" s="15"/>
      <c r="L8" s="15"/>
      <c r="M8" s="15"/>
      <c r="N8" s="15"/>
      <c r="O8" s="15"/>
      <c r="P8" s="15"/>
      <c r="Q8" s="15"/>
      <c r="R8" s="82"/>
      <c r="S8" s="82"/>
    </row>
    <row r="9" spans="1:19" x14ac:dyDescent="0.25">
      <c r="A9" s="16" t="s">
        <v>139</v>
      </c>
      <c r="B9" s="15"/>
      <c r="C9" s="15"/>
      <c r="D9" s="15"/>
      <c r="E9" s="15"/>
      <c r="F9" s="15"/>
      <c r="G9" s="15"/>
      <c r="H9" s="15"/>
      <c r="I9" s="15"/>
      <c r="L9" s="11"/>
      <c r="M9" s="11"/>
      <c r="N9" s="11"/>
      <c r="O9" s="11"/>
    </row>
    <row r="10" spans="1:19" ht="18" customHeight="1" x14ac:dyDescent="0.25">
      <c r="A10" s="16" t="s">
        <v>234</v>
      </c>
      <c r="B10" s="38"/>
      <c r="C10" s="38"/>
      <c r="D10" s="24"/>
      <c r="E10" s="81"/>
      <c r="F10" s="81"/>
      <c r="G10" s="56"/>
      <c r="H10" s="56"/>
      <c r="I10" s="56"/>
      <c r="J10" s="56"/>
      <c r="K10" s="56"/>
      <c r="M10" s="39"/>
      <c r="N10" s="55"/>
      <c r="O10" s="55"/>
      <c r="P10" s="55"/>
      <c r="R10" s="56"/>
    </row>
    <row r="11" spans="1:19" x14ac:dyDescent="0.25">
      <c r="A11" s="16" t="s">
        <v>235</v>
      </c>
      <c r="B11" s="24"/>
      <c r="C11" s="24"/>
      <c r="D11" s="24"/>
      <c r="E11" s="24"/>
      <c r="F11" s="24"/>
      <c r="G11" s="56"/>
      <c r="H11" s="56"/>
      <c r="I11" s="56"/>
      <c r="J11" s="56"/>
      <c r="K11" s="56"/>
      <c r="L11" s="55"/>
      <c r="M11" s="55"/>
      <c r="N11" s="55"/>
      <c r="O11" s="55"/>
      <c r="P11" s="55"/>
      <c r="Q11" s="55"/>
      <c r="R11" s="56"/>
    </row>
    <row r="12" spans="1:19" x14ac:dyDescent="0.25">
      <c r="A12" s="16" t="s">
        <v>236</v>
      </c>
      <c r="B12" s="24"/>
      <c r="C12" s="24"/>
      <c r="D12" s="24"/>
      <c r="E12" s="24"/>
      <c r="F12" s="24"/>
      <c r="G12" s="56"/>
      <c r="H12" s="56"/>
      <c r="I12" s="56"/>
      <c r="J12" s="56"/>
      <c r="K12" s="56"/>
      <c r="L12" s="55"/>
      <c r="M12" s="55"/>
      <c r="N12" s="55"/>
      <c r="O12" s="55"/>
      <c r="P12" s="55"/>
      <c r="Q12" s="55"/>
      <c r="R12" s="56"/>
    </row>
    <row r="13" spans="1:19" x14ac:dyDescent="0.25">
      <c r="A13" s="16"/>
      <c r="B13" s="15"/>
      <c r="C13" s="15"/>
      <c r="D13" s="15"/>
      <c r="E13" s="15"/>
      <c r="F13" s="15"/>
      <c r="G13" s="15"/>
      <c r="H13" s="15"/>
      <c r="I13" s="15"/>
      <c r="J13" s="15"/>
    </row>
    <row r="14" spans="1:19" x14ac:dyDescent="0.25">
      <c r="A14" s="16"/>
      <c r="B14" s="15"/>
      <c r="C14" s="15"/>
      <c r="D14" s="15"/>
      <c r="E14" s="15"/>
      <c r="F14" s="6" t="s">
        <v>237</v>
      </c>
      <c r="G14" s="15"/>
      <c r="H14" s="15"/>
      <c r="I14" s="15"/>
      <c r="J14" s="15"/>
    </row>
    <row r="15" spans="1:19" x14ac:dyDescent="0.25">
      <c r="A15" s="5" t="s">
        <v>124</v>
      </c>
      <c r="B15" s="3" t="s">
        <v>26</v>
      </c>
      <c r="C15" s="5"/>
      <c r="D15" s="5"/>
      <c r="E15" s="5"/>
      <c r="F15" s="5" t="s">
        <v>31</v>
      </c>
      <c r="G15" s="5"/>
      <c r="H15" s="15"/>
      <c r="I15" s="15"/>
      <c r="J15" s="20" t="s">
        <v>142</v>
      </c>
    </row>
    <row r="16" spans="1:19" ht="15" customHeight="1" x14ac:dyDescent="0.25">
      <c r="A16" s="3"/>
      <c r="B16" s="3" t="s">
        <v>28</v>
      </c>
      <c r="C16" s="3" t="s">
        <v>29</v>
      </c>
      <c r="D16" s="3"/>
      <c r="E16" s="3" t="s">
        <v>30</v>
      </c>
      <c r="F16" s="3" t="s">
        <v>28</v>
      </c>
      <c r="G16" s="3" t="s">
        <v>29</v>
      </c>
      <c r="H16" s="3" t="s">
        <v>30</v>
      </c>
      <c r="I16" s="3"/>
    </row>
    <row r="17" spans="1:10" ht="15" customHeight="1" x14ac:dyDescent="0.25">
      <c r="A17" s="16" t="s">
        <v>140</v>
      </c>
      <c r="B17" s="3"/>
      <c r="C17" s="3"/>
      <c r="D17" s="3"/>
      <c r="E17" s="3"/>
      <c r="F17" s="3"/>
      <c r="G17" s="3"/>
      <c r="H17" s="3"/>
      <c r="I17" s="3"/>
      <c r="J17" s="3"/>
    </row>
    <row r="18" spans="1:10" ht="75" x14ac:dyDescent="0.25">
      <c r="A18" s="16" t="s">
        <v>32</v>
      </c>
      <c r="B18" s="71" t="s">
        <v>316</v>
      </c>
      <c r="C18" s="55"/>
      <c r="D18" s="55"/>
      <c r="E18" s="55"/>
      <c r="F18" s="55"/>
      <c r="G18" s="55"/>
      <c r="H18" s="55"/>
      <c r="I18" s="55"/>
      <c r="J18" s="48" t="s">
        <v>379</v>
      </c>
    </row>
    <row r="19" spans="1:10" ht="105" x14ac:dyDescent="0.25">
      <c r="A19" s="16" t="s">
        <v>33</v>
      </c>
      <c r="B19" s="71" t="s">
        <v>317</v>
      </c>
      <c r="C19" s="55"/>
      <c r="D19" s="55"/>
      <c r="E19" s="55"/>
      <c r="F19" s="55"/>
      <c r="G19" s="55"/>
      <c r="H19" s="55"/>
      <c r="I19" s="55"/>
      <c r="J19" s="48" t="s">
        <v>380</v>
      </c>
    </row>
    <row r="20" spans="1:10" ht="15" customHeight="1" x14ac:dyDescent="0.25">
      <c r="A20" s="16" t="s">
        <v>233</v>
      </c>
      <c r="B20" s="24"/>
      <c r="C20" s="24"/>
      <c r="D20" s="24"/>
      <c r="E20" s="24"/>
      <c r="F20" s="24"/>
      <c r="G20" s="24"/>
      <c r="H20" s="24"/>
      <c r="I20" s="24"/>
      <c r="J20" s="24"/>
    </row>
    <row r="21" spans="1:10" ht="15" customHeight="1" x14ac:dyDescent="0.25">
      <c r="A21" s="3"/>
      <c r="B21" s="57"/>
      <c r="C21" s="2"/>
      <c r="D21" s="2"/>
      <c r="E21" s="2"/>
      <c r="F21" s="2"/>
      <c r="G21" s="2"/>
      <c r="H21" s="2"/>
      <c r="I21" s="2"/>
      <c r="J21" s="2"/>
    </row>
    <row r="22" spans="1:10" ht="15" customHeight="1" x14ac:dyDescent="0.25">
      <c r="A22" s="3"/>
      <c r="B22" s="57"/>
      <c r="C22" s="2"/>
      <c r="D22" s="2"/>
      <c r="E22" s="2"/>
      <c r="F22" s="2"/>
      <c r="G22" s="2"/>
      <c r="H22" s="2"/>
      <c r="I22" s="2"/>
      <c r="J22" s="2"/>
    </row>
    <row r="23" spans="1:10" x14ac:dyDescent="0.25">
      <c r="A23" s="2"/>
      <c r="B23" s="2"/>
      <c r="C23" s="2"/>
      <c r="D23" s="2"/>
      <c r="E23" s="2"/>
      <c r="F23" s="2"/>
      <c r="G23" s="2"/>
      <c r="H23" s="2"/>
      <c r="I23" s="2"/>
      <c r="J23" s="2"/>
    </row>
    <row r="25" spans="1:10" x14ac:dyDescent="0.25">
      <c r="F25" s="6" t="s">
        <v>238</v>
      </c>
    </row>
    <row r="26" spans="1:10" x14ac:dyDescent="0.25">
      <c r="A26" s="17"/>
      <c r="B26" s="17" t="s">
        <v>24</v>
      </c>
      <c r="C26" s="17"/>
      <c r="D26" s="17"/>
      <c r="E26" s="17"/>
      <c r="F26" s="22" t="s">
        <v>31</v>
      </c>
      <c r="G26" s="17" t="s">
        <v>25</v>
      </c>
      <c r="H26" s="20" t="s">
        <v>169</v>
      </c>
      <c r="I26" s="20" t="s">
        <v>117</v>
      </c>
      <c r="J26" s="15"/>
    </row>
    <row r="27" spans="1:10" ht="60" x14ac:dyDescent="0.25">
      <c r="A27" s="3" t="s">
        <v>239</v>
      </c>
      <c r="B27" s="71" t="s">
        <v>321</v>
      </c>
      <c r="C27" s="24"/>
      <c r="D27" s="24"/>
      <c r="E27" s="24"/>
      <c r="F27" s="24"/>
      <c r="G27" s="24"/>
      <c r="H27" s="23"/>
      <c r="I27" s="50" t="s">
        <v>204</v>
      </c>
    </row>
    <row r="28" spans="1:10" x14ac:dyDescent="0.25">
      <c r="A28" s="3" t="s">
        <v>240</v>
      </c>
      <c r="B28" s="24"/>
      <c r="C28" s="24"/>
      <c r="D28" s="24"/>
      <c r="E28" s="24"/>
      <c r="F28" s="24"/>
      <c r="G28" s="24"/>
      <c r="H28" s="23"/>
      <c r="I28" s="23"/>
    </row>
    <row r="29" spans="1:10" x14ac:dyDescent="0.25">
      <c r="A29" s="3" t="s">
        <v>241</v>
      </c>
      <c r="B29" s="24"/>
      <c r="C29" s="24"/>
      <c r="D29" s="24"/>
      <c r="E29" s="24"/>
      <c r="F29" s="24"/>
      <c r="G29" s="24"/>
      <c r="H29" s="23"/>
      <c r="I29" s="23"/>
    </row>
    <row r="30" spans="1:10" x14ac:dyDescent="0.25">
      <c r="A30" s="3" t="s">
        <v>242</v>
      </c>
      <c r="B30" s="24"/>
      <c r="C30" s="24"/>
      <c r="D30" s="24"/>
      <c r="E30" s="24"/>
      <c r="F30" s="24"/>
      <c r="G30" s="24"/>
      <c r="H30" s="23"/>
      <c r="I30" s="23"/>
    </row>
    <row r="32" spans="1:10" x14ac:dyDescent="0.25">
      <c r="A32" s="3"/>
      <c r="B32" s="2"/>
      <c r="C32" s="2"/>
      <c r="D32" s="2"/>
      <c r="E32" s="2"/>
      <c r="G32" s="2"/>
    </row>
    <row r="33" spans="1:7" x14ac:dyDescent="0.25">
      <c r="A33" s="3"/>
      <c r="B33" s="2"/>
      <c r="C33" s="2"/>
      <c r="D33" s="2"/>
      <c r="E33" s="2"/>
      <c r="F33" s="6"/>
      <c r="G33" s="2"/>
    </row>
    <row r="34" spans="1:7" x14ac:dyDescent="0.25">
      <c r="A34" s="3"/>
      <c r="B34" s="2"/>
      <c r="C34" s="2"/>
      <c r="D34" s="2"/>
      <c r="E34" s="2"/>
      <c r="F34" s="6"/>
      <c r="G34" s="2"/>
    </row>
    <row r="35" spans="1:7" x14ac:dyDescent="0.25">
      <c r="A35" s="3"/>
      <c r="B35" s="2"/>
      <c r="C35" s="2"/>
      <c r="D35" s="2"/>
      <c r="E35" s="2"/>
      <c r="F35" s="6" t="s">
        <v>175</v>
      </c>
      <c r="G35" s="2"/>
    </row>
    <row r="36" spans="1:7" x14ac:dyDescent="0.25">
      <c r="A36" s="16" t="s">
        <v>170</v>
      </c>
      <c r="F36" s="6" t="s">
        <v>176</v>
      </c>
    </row>
    <row r="37" spans="1:7" x14ac:dyDescent="0.25">
      <c r="A37" s="16" t="s">
        <v>177</v>
      </c>
      <c r="B37" s="5" t="s">
        <v>171</v>
      </c>
      <c r="C37" s="5" t="s">
        <v>178</v>
      </c>
      <c r="D37" s="5" t="s">
        <v>179</v>
      </c>
      <c r="E37" s="5" t="s">
        <v>172</v>
      </c>
      <c r="F37" s="5" t="s">
        <v>10</v>
      </c>
    </row>
    <row r="38" spans="1:7" s="47" customFormat="1" ht="15" customHeight="1" x14ac:dyDescent="0.25">
      <c r="A38" s="49" t="s">
        <v>173</v>
      </c>
      <c r="B38" s="52" t="s">
        <v>381</v>
      </c>
      <c r="C38" s="52" t="s">
        <v>205</v>
      </c>
      <c r="D38" s="52" t="s">
        <v>382</v>
      </c>
      <c r="E38" s="52" t="s">
        <v>383</v>
      </c>
      <c r="F38" s="53" t="s">
        <v>384</v>
      </c>
    </row>
    <row r="39" spans="1:7" ht="15" customHeight="1" x14ac:dyDescent="0.25">
      <c r="A39" s="5" t="s">
        <v>174</v>
      </c>
      <c r="B39" s="38" t="s">
        <v>206</v>
      </c>
      <c r="C39" s="38" t="s">
        <v>207</v>
      </c>
      <c r="D39" s="39" t="s">
        <v>220</v>
      </c>
      <c r="E39" s="39" t="s">
        <v>385</v>
      </c>
      <c r="F39" s="48" t="s">
        <v>214</v>
      </c>
    </row>
    <row r="46" spans="1:7" x14ac:dyDescent="0.25">
      <c r="A46" s="5" t="s">
        <v>141</v>
      </c>
    </row>
    <row r="47" spans="1:7" x14ac:dyDescent="0.25">
      <c r="A47" s="5" t="s">
        <v>143</v>
      </c>
      <c r="B47" s="39" t="s">
        <v>208</v>
      </c>
    </row>
    <row r="48" spans="1:7" ht="90" x14ac:dyDescent="0.25">
      <c r="A48" s="5" t="s">
        <v>144</v>
      </c>
      <c r="B48" s="39" t="s">
        <v>213</v>
      </c>
    </row>
    <row r="81" spans="1:8" ht="15.75" thickBot="1" x14ac:dyDescent="0.3"/>
    <row r="82" spans="1:8" x14ac:dyDescent="0.25">
      <c r="A82" s="59" t="s">
        <v>243</v>
      </c>
      <c r="B82" s="60"/>
      <c r="C82" s="60"/>
      <c r="D82" s="60"/>
      <c r="E82" s="60"/>
      <c r="F82" s="61"/>
    </row>
    <row r="83" spans="1:8" ht="30" x14ac:dyDescent="0.25">
      <c r="A83" s="62" t="s">
        <v>244</v>
      </c>
      <c r="B83" s="63" t="s">
        <v>245</v>
      </c>
      <c r="C83" s="63" t="s">
        <v>246</v>
      </c>
      <c r="D83" s="63" t="s">
        <v>247</v>
      </c>
      <c r="E83" s="63" t="s">
        <v>248</v>
      </c>
      <c r="F83" s="64" t="s">
        <v>249</v>
      </c>
      <c r="G83" s="58"/>
      <c r="H83" s="58"/>
    </row>
    <row r="84" spans="1:8" ht="45" x14ac:dyDescent="0.25">
      <c r="A84" s="65" t="s">
        <v>250</v>
      </c>
      <c r="B84" s="66" t="s">
        <v>251</v>
      </c>
      <c r="C84" s="66" t="s">
        <v>252</v>
      </c>
      <c r="D84" s="66" t="s">
        <v>253</v>
      </c>
      <c r="E84" s="66" t="s">
        <v>254</v>
      </c>
      <c r="F84" s="67" t="s">
        <v>255</v>
      </c>
    </row>
    <row r="85" spans="1:8" ht="45" x14ac:dyDescent="0.25">
      <c r="A85" s="65" t="s">
        <v>256</v>
      </c>
      <c r="B85" s="66" t="s">
        <v>257</v>
      </c>
      <c r="C85" s="66" t="s">
        <v>258</v>
      </c>
      <c r="D85" s="66" t="s">
        <v>259</v>
      </c>
      <c r="E85" s="66" t="s">
        <v>260</v>
      </c>
      <c r="F85" s="67" t="s">
        <v>261</v>
      </c>
    </row>
    <row r="86" spans="1:8" ht="45" x14ac:dyDescent="0.25">
      <c r="A86" s="65" t="s">
        <v>262</v>
      </c>
      <c r="B86" s="66" t="s">
        <v>263</v>
      </c>
      <c r="C86" s="66" t="s">
        <v>252</v>
      </c>
      <c r="D86" s="66" t="s">
        <v>264</v>
      </c>
      <c r="E86" s="66" t="s">
        <v>265</v>
      </c>
      <c r="F86" s="67" t="s">
        <v>266</v>
      </c>
    </row>
    <row r="87" spans="1:8" ht="45" x14ac:dyDescent="0.25">
      <c r="A87" s="65" t="s">
        <v>267</v>
      </c>
      <c r="B87" s="66" t="s">
        <v>268</v>
      </c>
      <c r="C87" s="66" t="s">
        <v>252</v>
      </c>
      <c r="D87" s="66" t="s">
        <v>269</v>
      </c>
      <c r="E87" s="66" t="s">
        <v>270</v>
      </c>
      <c r="F87" s="67" t="s">
        <v>266</v>
      </c>
    </row>
    <row r="88" spans="1:8" ht="45" x14ac:dyDescent="0.25">
      <c r="A88" s="65" t="s">
        <v>271</v>
      </c>
      <c r="B88" s="66" t="s">
        <v>272</v>
      </c>
      <c r="C88" s="66" t="s">
        <v>252</v>
      </c>
      <c r="D88" s="66" t="s">
        <v>273</v>
      </c>
      <c r="E88" s="66" t="s">
        <v>274</v>
      </c>
      <c r="F88" s="67" t="s">
        <v>266</v>
      </c>
    </row>
    <row r="89" spans="1:8" ht="45" x14ac:dyDescent="0.25">
      <c r="A89" s="65" t="s">
        <v>275</v>
      </c>
      <c r="B89" s="66" t="s">
        <v>276</v>
      </c>
      <c r="C89" s="66" t="s">
        <v>252</v>
      </c>
      <c r="D89" s="66" t="s">
        <v>277</v>
      </c>
      <c r="E89" s="66" t="s">
        <v>278</v>
      </c>
      <c r="F89" s="67" t="s">
        <v>266</v>
      </c>
    </row>
    <row r="90" spans="1:8" ht="45" x14ac:dyDescent="0.25">
      <c r="A90" s="65" t="s">
        <v>279</v>
      </c>
      <c r="B90" s="66" t="s">
        <v>280</v>
      </c>
      <c r="C90" s="66" t="s">
        <v>252</v>
      </c>
      <c r="D90" s="66" t="s">
        <v>281</v>
      </c>
      <c r="E90" s="66" t="s">
        <v>282</v>
      </c>
      <c r="F90" s="67" t="s">
        <v>261</v>
      </c>
    </row>
    <row r="91" spans="1:8" ht="60" x14ac:dyDescent="0.25">
      <c r="A91" s="65" t="s">
        <v>283</v>
      </c>
      <c r="B91" s="66" t="s">
        <v>284</v>
      </c>
      <c r="C91" s="66" t="s">
        <v>285</v>
      </c>
      <c r="D91" s="66" t="s">
        <v>282</v>
      </c>
      <c r="E91" s="66" t="s">
        <v>281</v>
      </c>
      <c r="F91" s="67" t="s">
        <v>286</v>
      </c>
    </row>
    <row r="92" spans="1:8" ht="45" x14ac:dyDescent="0.25">
      <c r="A92" s="65" t="s">
        <v>287</v>
      </c>
      <c r="B92" s="66" t="s">
        <v>288</v>
      </c>
      <c r="C92" s="66" t="s">
        <v>289</v>
      </c>
      <c r="D92" s="66" t="s">
        <v>282</v>
      </c>
      <c r="E92" s="66" t="s">
        <v>290</v>
      </c>
      <c r="F92" s="67" t="s">
        <v>281</v>
      </c>
    </row>
    <row r="93" spans="1:8" ht="30" x14ac:dyDescent="0.25">
      <c r="A93" s="65" t="s">
        <v>291</v>
      </c>
      <c r="B93" s="66" t="s">
        <v>292</v>
      </c>
      <c r="C93" s="66" t="s">
        <v>293</v>
      </c>
      <c r="D93" s="66" t="s">
        <v>294</v>
      </c>
      <c r="E93" s="66" t="s">
        <v>261</v>
      </c>
      <c r="F93" s="67" t="s">
        <v>286</v>
      </c>
    </row>
    <row r="94" spans="1:8" ht="30" x14ac:dyDescent="0.25">
      <c r="A94" s="65" t="s">
        <v>295</v>
      </c>
      <c r="B94" s="66" t="s">
        <v>296</v>
      </c>
      <c r="C94" s="66" t="s">
        <v>297</v>
      </c>
      <c r="D94" s="66" t="s">
        <v>298</v>
      </c>
      <c r="E94" s="66" t="s">
        <v>261</v>
      </c>
      <c r="F94" s="67" t="s">
        <v>286</v>
      </c>
    </row>
    <row r="95" spans="1:8" ht="30" x14ac:dyDescent="0.25">
      <c r="A95" s="65" t="s">
        <v>299</v>
      </c>
      <c r="B95" s="66" t="s">
        <v>300</v>
      </c>
      <c r="C95" s="66" t="s">
        <v>301</v>
      </c>
      <c r="D95" s="66" t="s">
        <v>302</v>
      </c>
      <c r="E95" s="66" t="s">
        <v>264</v>
      </c>
      <c r="F95" s="67" t="s">
        <v>261</v>
      </c>
    </row>
    <row r="96" spans="1:8" ht="30" x14ac:dyDescent="0.25">
      <c r="A96" s="65" t="s">
        <v>303</v>
      </c>
      <c r="B96" s="66" t="s">
        <v>304</v>
      </c>
      <c r="C96" s="66" t="s">
        <v>305</v>
      </c>
      <c r="D96" s="66" t="s">
        <v>306</v>
      </c>
      <c r="E96" s="66" t="s">
        <v>307</v>
      </c>
      <c r="F96" s="67" t="s">
        <v>286</v>
      </c>
    </row>
    <row r="97" spans="1:7" ht="120" x14ac:dyDescent="0.25">
      <c r="A97" s="65" t="s">
        <v>308</v>
      </c>
      <c r="B97" s="66" t="s">
        <v>309</v>
      </c>
      <c r="C97" s="66" t="s">
        <v>310</v>
      </c>
      <c r="D97" s="66" t="s">
        <v>286</v>
      </c>
      <c r="E97" s="66" t="s">
        <v>286</v>
      </c>
      <c r="F97" s="67" t="s">
        <v>286</v>
      </c>
      <c r="G97" t="s">
        <v>286</v>
      </c>
    </row>
    <row r="98" spans="1:7" x14ac:dyDescent="0.25">
      <c r="A98" s="65"/>
      <c r="B98" s="66"/>
      <c r="C98" s="66"/>
      <c r="D98" s="66"/>
      <c r="E98" s="66"/>
      <c r="F98" s="67"/>
    </row>
    <row r="99" spans="1:7" ht="30" x14ac:dyDescent="0.25">
      <c r="A99" s="62" t="s">
        <v>311</v>
      </c>
      <c r="B99" s="66"/>
      <c r="C99" s="66"/>
      <c r="D99" s="66"/>
      <c r="E99" s="66"/>
      <c r="F99" s="67"/>
    </row>
    <row r="100" spans="1:7" x14ac:dyDescent="0.25">
      <c r="A100" s="65" t="s">
        <v>312</v>
      </c>
      <c r="B100" s="66"/>
      <c r="C100" s="66"/>
      <c r="D100" s="66"/>
      <c r="E100" s="66"/>
      <c r="F100" s="67"/>
    </row>
    <row r="101" spans="1:7" x14ac:dyDescent="0.25">
      <c r="A101" s="65" t="s">
        <v>313</v>
      </c>
      <c r="B101" s="66"/>
      <c r="C101" s="66"/>
      <c r="D101" s="66"/>
      <c r="E101" s="66"/>
      <c r="F101" s="67"/>
    </row>
    <row r="102" spans="1:7" x14ac:dyDescent="0.25">
      <c r="A102" s="65" t="s">
        <v>314</v>
      </c>
      <c r="B102" s="66"/>
      <c r="C102" s="66"/>
      <c r="D102" s="66"/>
      <c r="E102" s="66"/>
      <c r="F102" s="67" t="s">
        <v>286</v>
      </c>
    </row>
    <row r="103" spans="1:7" ht="15.75" thickBot="1" x14ac:dyDescent="0.3">
      <c r="A103" s="68" t="s">
        <v>315</v>
      </c>
      <c r="B103" s="69"/>
      <c r="C103" s="69"/>
      <c r="D103" s="69"/>
      <c r="E103" s="69"/>
      <c r="F103" s="70"/>
    </row>
    <row r="104" spans="1:7" x14ac:dyDescent="0.25">
      <c r="A104" s="47"/>
      <c r="B104" s="47"/>
      <c r="C104" s="47"/>
      <c r="D104" s="47"/>
      <c r="E104" s="47"/>
      <c r="F104" s="47"/>
    </row>
  </sheetData>
  <mergeCells count="3">
    <mergeCell ref="G4:J4"/>
    <mergeCell ref="M4:P4"/>
    <mergeCell ref="G5:J5"/>
  </mergeCells>
  <dataValidations count="2">
    <dataValidation type="list" allowBlank="1" showInputMessage="1" showErrorMessage="1" promptTitle="Tiltakskategori" prompt="Vennligst velg fra nedtrekkslisten" sqref="D6:D7" xr:uid="{00000000-0002-0000-0200-000000000000}">
      <formula1>$A$84:$A$97</formula1>
    </dataValidation>
    <dataValidation type="list" allowBlank="1" showInputMessage="1" showErrorMessage="1" sqref="K6:K7" xr:uid="{00000000-0002-0000-0200-000001000000}">
      <formula1>$A$101:$A$104</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3"/>
  <sheetViews>
    <sheetView workbookViewId="0">
      <selection activeCell="J1" sqref="J1:J1048576"/>
    </sheetView>
  </sheetViews>
  <sheetFormatPr defaultRowHeight="15" x14ac:dyDescent="0.25"/>
  <cols>
    <col min="1" max="1" width="20.7109375" customWidth="1"/>
    <col min="2" max="2" width="28.7109375" customWidth="1"/>
    <col min="3" max="3" width="38.7109375" customWidth="1"/>
    <col min="4" max="4" width="18.7109375" customWidth="1"/>
    <col min="5" max="5" width="25.7109375" customWidth="1"/>
    <col min="6" max="6" width="22.7109375" customWidth="1"/>
    <col min="7" max="7" width="15.7109375" customWidth="1"/>
    <col min="8" max="8" width="4.7109375" customWidth="1"/>
    <col min="9" max="9" width="39.7109375" customWidth="1"/>
    <col min="10" max="10" width="22.7109375" style="90" bestFit="1" customWidth="1"/>
    <col min="11" max="11" width="95.7109375" customWidth="1"/>
    <col min="12" max="12" width="7.7109375" customWidth="1"/>
    <col min="13" max="13" width="11.7109375" customWidth="1"/>
    <col min="14" max="14" width="15.7109375" customWidth="1"/>
    <col min="15" max="15" width="20.7109375" customWidth="1"/>
    <col min="16" max="17" width="18.7109375" customWidth="1"/>
    <col min="18" max="18" width="4.7109375" customWidth="1"/>
    <col min="19" max="19" width="11.7109375" customWidth="1"/>
    <col min="20" max="23" width="20.7109375" customWidth="1"/>
    <col min="24" max="24" width="24.7109375" customWidth="1"/>
    <col min="25" max="25" width="8.7109375" customWidth="1"/>
    <col min="26" max="26" width="254.7109375" customWidth="1"/>
    <col min="27" max="31" width="3.7109375" customWidth="1"/>
    <col min="32" max="33" width="20.7109375" customWidth="1"/>
    <col min="34" max="34" width="27.7109375" customWidth="1"/>
    <col min="35" max="35" width="254.7109375" customWidth="1"/>
    <col min="36" max="36" width="35.7109375" customWidth="1"/>
    <col min="37" max="39" width="254.7109375" customWidth="1"/>
    <col min="40" max="40" width="13.7109375" customWidth="1"/>
    <col min="41" max="41" width="11.7109375" customWidth="1"/>
    <col min="42" max="49" width="254.7109375" customWidth="1"/>
    <col min="50" max="51" width="20.7109375" customWidth="1"/>
    <col min="52" max="52" width="15.7109375" customWidth="1"/>
    <col min="53" max="53" width="254.7109375" customWidth="1"/>
    <col min="54" max="54" width="20.7109375" customWidth="1"/>
    <col min="55" max="56" width="9.7109375" customWidth="1"/>
  </cols>
  <sheetData>
    <row r="1" spans="1:56" x14ac:dyDescent="0.25">
      <c r="A1" t="s">
        <v>393</v>
      </c>
      <c r="B1" t="s">
        <v>394</v>
      </c>
      <c r="C1" t="s">
        <v>395</v>
      </c>
      <c r="D1" t="s">
        <v>396</v>
      </c>
      <c r="E1" t="s">
        <v>397</v>
      </c>
      <c r="F1" t="s">
        <v>398</v>
      </c>
      <c r="G1" t="s">
        <v>399</v>
      </c>
      <c r="H1" t="s">
        <v>400</v>
      </c>
      <c r="I1" t="s">
        <v>401</v>
      </c>
      <c r="J1" s="90" t="s">
        <v>402</v>
      </c>
      <c r="K1" t="s">
        <v>403</v>
      </c>
      <c r="L1" t="s">
        <v>404</v>
      </c>
      <c r="M1" t="s">
        <v>405</v>
      </c>
      <c r="N1" t="s">
        <v>406</v>
      </c>
      <c r="O1" t="s">
        <v>407</v>
      </c>
      <c r="P1" t="s">
        <v>408</v>
      </c>
      <c r="Q1" t="s">
        <v>409</v>
      </c>
      <c r="R1" t="s">
        <v>410</v>
      </c>
      <c r="S1" t="s">
        <v>411</v>
      </c>
      <c r="T1" t="s">
        <v>412</v>
      </c>
      <c r="U1" t="s">
        <v>413</v>
      </c>
      <c r="V1" t="s">
        <v>414</v>
      </c>
      <c r="W1" t="s">
        <v>415</v>
      </c>
      <c r="X1" t="s">
        <v>416</v>
      </c>
      <c r="Y1" t="s">
        <v>417</v>
      </c>
      <c r="Z1" t="s">
        <v>418</v>
      </c>
      <c r="AA1" t="s">
        <v>419</v>
      </c>
      <c r="AB1" t="s">
        <v>420</v>
      </c>
      <c r="AC1" t="s">
        <v>421</v>
      </c>
      <c r="AD1" t="s">
        <v>422</v>
      </c>
      <c r="AE1" t="s">
        <v>423</v>
      </c>
      <c r="AF1" t="s">
        <v>424</v>
      </c>
      <c r="AG1" t="s">
        <v>425</v>
      </c>
      <c r="AH1" t="s">
        <v>426</v>
      </c>
      <c r="AI1" t="s">
        <v>427</v>
      </c>
      <c r="AJ1" t="s">
        <v>428</v>
      </c>
      <c r="AK1" t="s">
        <v>153</v>
      </c>
      <c r="AL1" t="s">
        <v>429</v>
      </c>
      <c r="AM1" t="s">
        <v>430</v>
      </c>
      <c r="AN1" t="s">
        <v>431</v>
      </c>
      <c r="AO1" t="s">
        <v>432</v>
      </c>
      <c r="AP1" t="s">
        <v>433</v>
      </c>
      <c r="AQ1" t="s">
        <v>434</v>
      </c>
      <c r="AR1" t="s">
        <v>435</v>
      </c>
      <c r="AS1" t="s">
        <v>436</v>
      </c>
      <c r="AT1" t="s">
        <v>437</v>
      </c>
      <c r="AU1" t="s">
        <v>438</v>
      </c>
      <c r="AV1" t="s">
        <v>439</v>
      </c>
      <c r="AW1" t="s">
        <v>440</v>
      </c>
      <c r="AX1" t="s">
        <v>441</v>
      </c>
      <c r="AY1" t="s">
        <v>442</v>
      </c>
      <c r="AZ1" t="s">
        <v>443</v>
      </c>
      <c r="BA1" t="s">
        <v>444</v>
      </c>
      <c r="BB1" t="s">
        <v>445</v>
      </c>
      <c r="BC1" t="s">
        <v>446</v>
      </c>
      <c r="BD1" t="s">
        <v>447</v>
      </c>
    </row>
    <row r="2" spans="1:56" x14ac:dyDescent="0.25">
      <c r="A2">
        <v>1</v>
      </c>
      <c r="B2" t="s">
        <v>448</v>
      </c>
      <c r="C2" t="s">
        <v>449</v>
      </c>
      <c r="D2" t="s">
        <v>450</v>
      </c>
      <c r="E2" t="s">
        <v>322</v>
      </c>
      <c r="F2" t="s">
        <v>323</v>
      </c>
      <c r="G2" t="s">
        <v>286</v>
      </c>
      <c r="H2" t="s">
        <v>451</v>
      </c>
      <c r="I2" t="s">
        <v>286</v>
      </c>
      <c r="J2" s="91">
        <v>33512</v>
      </c>
      <c r="K2" t="s">
        <v>452</v>
      </c>
      <c r="L2" t="s">
        <v>453</v>
      </c>
      <c r="M2" t="s">
        <v>454</v>
      </c>
      <c r="N2" t="s">
        <v>455</v>
      </c>
      <c r="O2">
        <v>0</v>
      </c>
      <c r="P2" t="s">
        <v>456</v>
      </c>
      <c r="Q2" t="s">
        <v>286</v>
      </c>
      <c r="R2" t="s">
        <v>457</v>
      </c>
      <c r="S2" t="s">
        <v>458</v>
      </c>
      <c r="T2">
        <v>63.140533447265625</v>
      </c>
      <c r="U2">
        <v>9.8034496307373047</v>
      </c>
      <c r="V2">
        <v>238260</v>
      </c>
      <c r="W2">
        <v>7011846</v>
      </c>
      <c r="X2" t="s">
        <v>459</v>
      </c>
      <c r="Y2" t="s">
        <v>460</v>
      </c>
      <c r="Z2" t="s">
        <v>286</v>
      </c>
      <c r="AA2" t="s">
        <v>461</v>
      </c>
      <c r="AB2" t="s">
        <v>461</v>
      </c>
      <c r="AC2" t="s">
        <v>461</v>
      </c>
      <c r="AD2" t="s">
        <v>461</v>
      </c>
      <c r="AE2" t="s">
        <v>461</v>
      </c>
      <c r="AF2" s="89">
        <v>43009</v>
      </c>
      <c r="AH2" t="s">
        <v>286</v>
      </c>
      <c r="AI2" t="s">
        <v>286</v>
      </c>
      <c r="AJ2" t="s">
        <v>462</v>
      </c>
      <c r="AK2" t="s">
        <v>286</v>
      </c>
      <c r="AL2" t="s">
        <v>286</v>
      </c>
      <c r="AM2" t="s">
        <v>286</v>
      </c>
      <c r="AN2" t="s">
        <v>286</v>
      </c>
      <c r="AO2" t="s">
        <v>286</v>
      </c>
      <c r="AP2" t="s">
        <v>286</v>
      </c>
      <c r="AQ2" t="s">
        <v>286</v>
      </c>
      <c r="AR2" t="s">
        <v>286</v>
      </c>
      <c r="AS2" t="s">
        <v>286</v>
      </c>
      <c r="AT2" t="s">
        <v>286</v>
      </c>
      <c r="AU2" t="s">
        <v>286</v>
      </c>
      <c r="AV2" t="s">
        <v>463</v>
      </c>
      <c r="AW2" t="s">
        <v>286</v>
      </c>
      <c r="AX2">
        <v>0</v>
      </c>
      <c r="AY2">
        <v>0</v>
      </c>
      <c r="AZ2" t="s">
        <v>286</v>
      </c>
      <c r="BA2" t="s">
        <v>286</v>
      </c>
      <c r="BB2">
        <v>40</v>
      </c>
      <c r="BC2" t="s">
        <v>464</v>
      </c>
      <c r="BD2" t="s">
        <v>465</v>
      </c>
    </row>
    <row r="3" spans="1:56" x14ac:dyDescent="0.25">
      <c r="A3">
        <v>2</v>
      </c>
      <c r="B3" t="s">
        <v>466</v>
      </c>
      <c r="C3" t="s">
        <v>467</v>
      </c>
      <c r="D3" t="s">
        <v>450</v>
      </c>
      <c r="E3" t="s">
        <v>322</v>
      </c>
      <c r="F3" t="s">
        <v>323</v>
      </c>
      <c r="G3" t="s">
        <v>286</v>
      </c>
      <c r="H3" t="s">
        <v>451</v>
      </c>
      <c r="I3" t="s">
        <v>468</v>
      </c>
      <c r="J3" s="92">
        <v>33512</v>
      </c>
      <c r="K3" t="s">
        <v>469</v>
      </c>
      <c r="L3" t="s">
        <v>470</v>
      </c>
      <c r="M3" t="s">
        <v>454</v>
      </c>
      <c r="N3" t="s">
        <v>455</v>
      </c>
      <c r="O3">
        <v>0</v>
      </c>
      <c r="P3" t="s">
        <v>456</v>
      </c>
      <c r="Q3" t="s">
        <v>468</v>
      </c>
      <c r="R3" t="s">
        <v>457</v>
      </c>
      <c r="S3" t="s">
        <v>471</v>
      </c>
      <c r="T3">
        <v>63.139171600341797</v>
      </c>
      <c r="U3">
        <v>9.7908401489257813</v>
      </c>
      <c r="V3">
        <v>237614</v>
      </c>
      <c r="W3">
        <v>7011746</v>
      </c>
      <c r="X3" t="s">
        <v>472</v>
      </c>
      <c r="Y3" t="s">
        <v>460</v>
      </c>
      <c r="Z3" t="s">
        <v>286</v>
      </c>
      <c r="AA3" t="s">
        <v>461</v>
      </c>
      <c r="AB3" t="s">
        <v>461</v>
      </c>
      <c r="AC3" t="s">
        <v>461</v>
      </c>
      <c r="AD3" t="s">
        <v>461</v>
      </c>
      <c r="AE3" t="s">
        <v>461</v>
      </c>
      <c r="AF3" s="89">
        <v>43013</v>
      </c>
      <c r="AG3" s="89">
        <v>33512</v>
      </c>
      <c r="AH3" t="s">
        <v>473</v>
      </c>
      <c r="AI3" t="s">
        <v>286</v>
      </c>
      <c r="AJ3" t="s">
        <v>286</v>
      </c>
      <c r="AK3" t="s">
        <v>286</v>
      </c>
      <c r="AL3" t="s">
        <v>286</v>
      </c>
      <c r="AM3" t="s">
        <v>286</v>
      </c>
      <c r="AN3" t="s">
        <v>474</v>
      </c>
      <c r="AO3" t="s">
        <v>286</v>
      </c>
      <c r="AP3" t="s">
        <v>286</v>
      </c>
      <c r="AQ3" t="s">
        <v>286</v>
      </c>
      <c r="AR3" t="s">
        <v>286</v>
      </c>
      <c r="AS3" t="s">
        <v>286</v>
      </c>
      <c r="AT3" t="s">
        <v>286</v>
      </c>
      <c r="AU3" t="s">
        <v>286</v>
      </c>
      <c r="AV3" t="s">
        <v>475</v>
      </c>
      <c r="AW3" t="s">
        <v>286</v>
      </c>
      <c r="AX3">
        <v>0</v>
      </c>
      <c r="AY3">
        <v>0</v>
      </c>
      <c r="AZ3" t="s">
        <v>286</v>
      </c>
      <c r="BA3" t="s">
        <v>286</v>
      </c>
      <c r="BB3">
        <v>113</v>
      </c>
      <c r="BC3" t="s">
        <v>476</v>
      </c>
      <c r="BD3" t="s">
        <v>477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selection activeCell="A11" sqref="A11"/>
    </sheetView>
  </sheetViews>
  <sheetFormatPr defaultRowHeight="15" x14ac:dyDescent="0.25"/>
  <cols>
    <col min="1" max="1" width="144.5703125" customWidth="1"/>
  </cols>
  <sheetData>
    <row r="1" spans="1:3" x14ac:dyDescent="0.25">
      <c r="A1" t="s">
        <v>386</v>
      </c>
    </row>
    <row r="2" spans="1:3" x14ac:dyDescent="0.25">
      <c r="A2" t="s">
        <v>387</v>
      </c>
      <c r="B2" s="4"/>
      <c r="C2" s="4"/>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2019-02-18T09:19:28Z</dcterms:modified>
</cp:coreProperties>
</file>