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FBA2CD78-96E8-4AA2-A9C6-A75C80A09495}" xr6:coauthVersionLast="40" xr6:coauthVersionMax="40" xr10:uidLastSave="{00000000-0000-0000-0000-000000000000}"/>
  <bookViews>
    <workbookView xWindow="780" yWindow="639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<sst xmlns="http://schemas.openxmlformats.org/spreadsheetml/2006/main" count="3547" uniqueCount="912">
  <si>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</si>
  <si>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</si>
  <si>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</si>
  <si>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</si>
  <si>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</si>
  <si>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</si>
  <si>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</si>
  <si>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</si>
  <si>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</si>
  <si>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</si>
  <si>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</si>
  <si>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</si>
  <si>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</si>
  <si>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</si>
  <si>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</si>
  <si>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</si>
  <si>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</si>
  <si>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</si>
  <si>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</si>
  <si>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</si>
  <si>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</si>
  <si>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</si>
  <si>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</si>
  <si>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</si>
  <si>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</si>
  <si>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</si>
  <si>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</si>
  <si>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</si>
  <si>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</si>
  <si>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</si>
  <si>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</si>
  <si>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</si>
  <si>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</si>
  <si>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</si>
  <si>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</si>
  <si>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</si>
  <si>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</si>
  <si>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</si>
  <si>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</si>
  <si>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</si>
  <si>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</si>
  <si>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</si>
  <si>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</si>
  <si>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</si>
  <si>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</si>
  <si>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</si>
  <si>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</si>
  <si>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</si>
  <si>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</si>
  <si>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</si>
  <si>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</si>
  <si>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</si>
  <si>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</si>
  <si>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</si>
  <si>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</si>
  <si>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</si>
  <si>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</si>
  <si>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</si>
  <si>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</si>
  <si>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</si>
  <si>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</si>
  <si>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</si>
  <si>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</si>
  <si>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</si>
  <si>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</si>
  <si>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</si>
  <si>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</si>
  <si>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</si>
  <si>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</si>
  <si>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</si>
  <si>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</si>
  <si>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</si>
  <si>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</si>
  <si>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</si>
  <si>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</si>
  <si>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</si>
  <si>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</si>
  <si>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</si>
  <si>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</si>
  <si>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</si>
  <si>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</si>
  <si>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</si>
  <si>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</si>
  <si>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</si>
  <si>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</si>
  <si>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</si>
  <si>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</si>
  <si>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</si>
  <si>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</si>
  <si>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</si>
  <si>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</si>
  <si>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</si>
  <si>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</si>
  <si>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</si>
  <si>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</si>
  <si>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</si>
  <si>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</si>
  <si>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</si>
  <si>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</si>
  <si>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</si>
  <si>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</si>
  <si>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</si>
  <si>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</si>
  <si>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</si>
  <si>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</si>
  <si>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</si>
  <si>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</si>
  <si>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</si>
  <si>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</si>
  <si>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</si>
  <si>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</si>
  <si>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</si>
  <si>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</si>
  <si>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</si>
  <si>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</si>
  <si>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</si>
  <si>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</si>
  <si>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</si>
  <si>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</si>
  <si>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</si>
  <si>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</si>
  <si>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</si>
  <si>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</si>
  <si>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</si>
  <si>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</si>
  <si>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</si>
  <si>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</si>
  <si>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</si>
  <si>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</si>
  <si>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</si>
  <si>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</si>
  <si>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</si>
  <si>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</si>
  <si>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</si>
  <si>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</si>
  <si>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</si>
  <si>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</si>
  <si>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</si>
  <si>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</si>
  <si>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</si>
  <si>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</si>
  <si>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</si>
  <si>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</si>
  <si>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</si>
  <si>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</si>
  <si>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</si>
  <si>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</si>
  <si>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</si>
  <si>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</si>
  <si>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</si>
  <si>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</si>
  <si>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</si>
  <si>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</si>
  <si>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</si>
  <si>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</si>
  <si>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</si>
  <si>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</si>
  <si>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</si>
  <si>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</si>
  <si>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</si>
  <si>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</si>
  <si>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</si>
  <si>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</si>
  <si>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</si>
  <si>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</si>
  <si>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</si>
  <si>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</si>
  <si>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</si>
  <si>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</si>
  <si>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</si>
  <si>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</si>
  <si>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</si>
  <si>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</si>
  <si>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</si>
  <si>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</si>
  <si>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</si>
  <si>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</si>
  <si>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</si>
  <si>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</si>
  <si>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</si>
  <si>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</si>
  <si>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</si>
  <si>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</si>
  <si>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</si>
  <si>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</si>
  <si>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</si>
  <si>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</si>
  <si>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</si>
  <si>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</si>
  <si>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</si>
  <si>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</si>
  <si>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</si>
  <si>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</si>
  <si>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</si>
  <si>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</si>
  <si>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</si>
  <si>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</si>
  <si>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</si>
  <si>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</si>
  <si>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</si>
  <si>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</si>
  <si>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</si>
  <si>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</si>
  <si>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</si>
  <si>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</si>
  <si>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</si>
  <si>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</si>
  <si>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</si>
  <si>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</si>
  <si>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</si>
  <si>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</si>
  <si>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</si>
  <si>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</si>
  <si>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</si>
  <si>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</si>
  <si>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</si>
  <si>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</si>
  <si>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</si>
  <si>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</si>
  <si>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</si>
  <si>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</si>
  <si>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</si>
  <si>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</si>
  <si>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</si>
  <si>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</si>
  <si>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</si>
  <si>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</si>
  <si>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</si>
  <si>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</si>
  <si>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</si>
  <si>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</si>
  <si>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</si>
  <si>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</si>
  <si>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</si>
  <si>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</si>
  <si>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</si>
  <si>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</si>
  <si>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</si>
  <si>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</si>
  <si>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</si>
  <si>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</si>
  <si>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</si>
  <si>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</si>
  <si>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</si>
  <si>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</si>
  <si>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</si>
  <si>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</si>
  <si>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</si>
  <si>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</si>
  <si>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</si>
  <si>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</si>
  <si>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</si>
  <si>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</si>
  <si>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</si>
  <si>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</si>
  <si>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</si>
  <si>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</si>
  <si>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</si>
  <si>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</si>
  <si>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</si>
  <si>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</si>
  <si>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</si>
  <si>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</si>
  <si>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</si>
  <si>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</si>
  <si>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</si>
  <si>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</si>
  <si>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</si>
  <si>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</si>
  <si>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</si>
  <si>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</si>
  <si>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</si>
  <si>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</si>
  <si>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</si>
  <si>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</si>
  <si>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</si>
  <si>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</si>
  <si>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0</t>
  </si>
  <si>
    <t>Autotrof organisme</t>
  </si>
  <si>
    <t>Primærprodusent</t>
  </si>
  <si>
    <t>august</t>
  </si>
  <si>
    <t>VU</t>
  </si>
  <si>
    <t>sårbar</t>
  </si>
  <si>
    <t>EN</t>
  </si>
  <si>
    <t>sterkt truet</t>
  </si>
  <si>
    <t>5</t>
  </si>
  <si>
    <t>&gt; 50 %</t>
  </si>
  <si>
    <t>7</t>
  </si>
  <si>
    <t>Reell populasjonsendring</t>
  </si>
  <si>
    <t>Dovreløvetann</t>
  </si>
  <si>
    <t>Taraxacum dovrense</t>
  </si>
  <si>
    <t>(Dahlst.) Dahlst.</t>
  </si>
  <si>
    <t>Taraxacum reichenbachii dovrense</t>
  </si>
  <si>
    <t>NT</t>
  </si>
  <si>
    <t>nær truet</t>
  </si>
  <si>
    <t>A2bc; B1b(ii,iii,iv,v)+2b(ii,iii,iv,v)</t>
  </si>
  <si>
    <t>A4bc</t>
  </si>
  <si>
    <t>B1a(i)b(i,ii,iii,iv,v)+2a(i)b(i,ii,iii,iv,v)</t>
  </si>
  <si>
    <t>Jotunheimen (Op Vang, Vågå, Lom og Lesja), Dovrefjell (He Folldal, Op Dovre og ST Oppdal) og Trollheimen (ST Oppdal)</t>
  </si>
  <si>
    <t>Dårlig</t>
  </si>
  <si>
    <t>Vanskelig å angi</t>
  </si>
  <si>
    <t>Arten er kjent fra ca. 35 forekomster, men få nyere observasjoner/funn (se over)</t>
  </si>
  <si>
    <t>Rabber</t>
  </si>
  <si>
    <t>Rabb på baserik grunn (Elven 2005)</t>
  </si>
  <si>
    <t>Elven, R. (red.) 2005. Johannes Lid og Dagny Tande Lid. Norsk flora. 7. utgåva. Det Norske Samlaget, Oslo.</t>
  </si>
  <si>
    <t>Ukjent</t>
  </si>
  <si>
    <t>Kalkrik rabbe</t>
  </si>
  <si>
    <t>T14-2</t>
  </si>
  <si>
    <t>Voksested</t>
  </si>
  <si>
    <t>Endemisk, kan også være utdødd</t>
  </si>
  <si>
    <t>Klimatiske endringer &gt; Regionale &gt; Temperaturendring</t>
  </si>
  <si>
    <t>Pågående</t>
  </si>
  <si>
    <t>Hele populasjonen påvirkes (&gt; 90%)</t>
  </si>
  <si>
    <t>Langsom, men signifikant, reduksjon (&lt; 20% over 10 år eller 3 generasjoner)</t>
  </si>
  <si>
    <t>id</t>
  </si>
  <si>
    <t>OK</t>
  </si>
  <si>
    <t>Autor</t>
  </si>
  <si>
    <t>Artsgruppe</t>
  </si>
  <si>
    <t>Kommune</t>
  </si>
  <si>
    <t>Fylke</t>
  </si>
  <si>
    <t>Institusjon</t>
  </si>
  <si>
    <t>Samling</t>
  </si>
  <si>
    <t>Kategori</t>
  </si>
  <si>
    <t>Finner/Samler</t>
  </si>
  <si>
    <t>Funndato</t>
  </si>
  <si>
    <t>Lokalitet</t>
  </si>
  <si>
    <t>Presisjon</t>
  </si>
  <si>
    <t>Antall</t>
  </si>
  <si>
    <t>Funnegenskaper</t>
  </si>
  <si>
    <t>Artsbestemt av</t>
  </si>
  <si>
    <t>Validert</t>
  </si>
  <si>
    <t>Katalognummer</t>
  </si>
  <si>
    <t>latitude</t>
  </si>
  <si>
    <t>longitude</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</si>
  <si>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</si>
  <si>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</si>
  <si>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</si>
  <si>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</si>
  <si>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</si>
  <si>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</si>
  <si>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</si>
  <si>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</si>
  <si>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</si>
  <si>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</si>
  <si>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</si>
  <si>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</si>
  <si>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</si>
  <si>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</si>
  <si>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</si>
  <si>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</si>
  <si>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</si>
  <si>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</si>
  <si>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</si>
  <si>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</si>
  <si>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</si>
  <si>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</si>
  <si>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</si>
  <si>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</si>
  <si>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</si>
  <si>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</si>
  <si>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</si>
  <si>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</si>
  <si>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</si>
  <si>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</si>
  <si>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</si>
  <si>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</si>
  <si>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</si>
  <si>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</si>
  <si>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KOMMNR</t>
  </si>
  <si>
    <t>FYLKNR</t>
  </si>
  <si>
    <t>dovreløvetann</t>
  </si>
  <si>
    <t>Karplanter</t>
  </si>
  <si>
    <t>Lom</t>
  </si>
  <si>
    <t>Oppland</t>
  </si>
  <si>
    <t>Naturhistorisk Museum - UiO</t>
  </si>
  <si>
    <t>v hos Naturhistorisk Museum - UiO</t>
  </si>
  <si>
    <t>Sterkt truet (EN)</t>
  </si>
  <si>
    <t>Sverre Løkken</t>
  </si>
  <si>
    <t>1961/08/14</t>
  </si>
  <si>
    <t>Lønnsæterkampen mot Smådalen</t>
  </si>
  <si>
    <t>711 m</t>
  </si>
  <si>
    <t/>
  </si>
  <si>
    <t>Belagt funn</t>
  </si>
  <si>
    <t>Nei</t>
  </si>
  <si>
    <t>156606</t>
  </si>
  <si>
    <t>POINT (165975 6860277)</t>
  </si>
  <si>
    <t>species</t>
  </si>
  <si>
    <t>urn:catalog:O:V:156606</t>
  </si>
  <si>
    <t>O</t>
  </si>
  <si>
    <t>v</t>
  </si>
  <si>
    <t>Lesja</t>
  </si>
  <si>
    <t>NTNU-Vitenskapsmuseet</t>
  </si>
  <si>
    <t>v hos NTNU-Vitenskapsmuseet</t>
  </si>
  <si>
    <t>Simen Bretten</t>
  </si>
  <si>
    <t>1992/07/31</t>
  </si>
  <si>
    <t>Einøvlingseggen S.</t>
  </si>
  <si>
    <t>71 m</t>
  </si>
  <si>
    <t>204759</t>
  </si>
  <si>
    <t>POINT (203597 6912282)</t>
  </si>
  <si>
    <t>urn:catalog:TRH:V:204759</t>
  </si>
  <si>
    <t>TRH</t>
  </si>
  <si>
    <t>Oppdal</t>
  </si>
  <si>
    <t>Sør-Trøndelag</t>
  </si>
  <si>
    <t>H. Taagvold</t>
  </si>
  <si>
    <t>1979/07/29</t>
  </si>
  <si>
    <t>Åmotsdalen, Yt. Åmotshytten.</t>
  </si>
  <si>
    <t>204769</t>
  </si>
  <si>
    <t>POINT (207068 6933373)</t>
  </si>
  <si>
    <t>urn:catalog:TRH:V:204769</t>
  </si>
  <si>
    <t>1986/07/21</t>
  </si>
  <si>
    <t>Nordre Knutshøs N-helling.</t>
  </si>
  <si>
    <t>204768</t>
  </si>
  <si>
    <t>POINT (223260 6923723)</t>
  </si>
  <si>
    <t>urn:catalog:TRH:V:204768</t>
  </si>
  <si>
    <t>m. fasiasjon</t>
  </si>
  <si>
    <t>Idar Kirkeby Garstad</t>
  </si>
  <si>
    <t>1967/07/26</t>
  </si>
  <si>
    <t>Visdalen (Stygghøi?)</t>
  </si>
  <si>
    <t>7071 m</t>
  </si>
  <si>
    <t>204761</t>
  </si>
  <si>
    <t>POINT (146516 6842708)</t>
  </si>
  <si>
    <t>urn:catalog:TRH:V:204761</t>
  </si>
  <si>
    <t>Folldal</t>
  </si>
  <si>
    <t>Hedmark</t>
  </si>
  <si>
    <t>N.A. Sørensen</t>
  </si>
  <si>
    <t>1969/08/13</t>
  </si>
  <si>
    <t>Einstakahø, Einunndalen</t>
  </si>
  <si>
    <t>707 m</t>
  </si>
  <si>
    <t>204760</t>
  </si>
  <si>
    <t>POINT (237104 6914242)</t>
  </si>
  <si>
    <t>urn:catalog:TRH:V:204760</t>
  </si>
  <si>
    <t>Dovre</t>
  </si>
  <si>
    <t>Tromsø museum - Universitetsmuseet</t>
  </si>
  <si>
    <t>v hos Tromsø museum - Universitetsmuseet</t>
  </si>
  <si>
    <t>Liv Borgen, Torstein Engelskjøn</t>
  </si>
  <si>
    <t>1967/06/25</t>
  </si>
  <si>
    <t>Hjerkinn, Tverrfjellet. NW-side av topp 1248,</t>
  </si>
  <si>
    <t>18018</t>
  </si>
  <si>
    <t>POINT (213719 6911391)</t>
  </si>
  <si>
    <t>urn:catalog:TROM:V:18018</t>
  </si>
  <si>
    <t>Ikke i blomst, men med store knopper. Fix nr. 67-011-012.</t>
  </si>
  <si>
    <t>TROM</t>
  </si>
  <si>
    <t>Per Holaker</t>
  </si>
  <si>
    <t>1957/07/27</t>
  </si>
  <si>
    <t>Hjerkinn området: Tverrfjellet nordvest for Hjerkin, i lavhei. Potentilla nivea samme sted</t>
  </si>
  <si>
    <t>Rolf Nordhagen</t>
  </si>
  <si>
    <t>159340</t>
  </si>
  <si>
    <t>urn:catalog:O:V:159340</t>
  </si>
  <si>
    <t>1959/07/14</t>
  </si>
  <si>
    <t>[Oppland?] Pigghetta, på nordvestsiden like under toppen</t>
  </si>
  <si>
    <t>159344</t>
  </si>
  <si>
    <t>POINT (220859 6901680)</t>
  </si>
  <si>
    <t>urn:catalog:O:V:159344</t>
  </si>
  <si>
    <t>Gunvor Knaben</t>
  </si>
  <si>
    <t>1965/07/20</t>
  </si>
  <si>
    <t>159343</t>
  </si>
  <si>
    <t>urn:catalog:O:V:159343</t>
  </si>
  <si>
    <t>Kjell Ivar Flatberg, S. Bretten</t>
  </si>
  <si>
    <t>1974/07/19</t>
  </si>
  <si>
    <t>Buahøin S for toppen</t>
  </si>
  <si>
    <t>204757</t>
  </si>
  <si>
    <t>POINT (201665 6911506)</t>
  </si>
  <si>
    <t>urn:catalog:TRH:V:204757</t>
  </si>
  <si>
    <t>Rolf Y. Berg</t>
  </si>
  <si>
    <t>1972/07/28</t>
  </si>
  <si>
    <t>Såleggi, SØ-skråning. På avblåste knauser.</t>
  </si>
  <si>
    <t>22409</t>
  </si>
  <si>
    <t>POINT (162516 6868885)</t>
  </si>
  <si>
    <t>urn:catalog:O:V:22409</t>
  </si>
  <si>
    <t>1953/08/21</t>
  </si>
  <si>
    <t>Kvitingskjølen, oppstigning fra Kvitingi</t>
  </si>
  <si>
    <t>204762</t>
  </si>
  <si>
    <t>POINT (168231 6864542)</t>
  </si>
  <si>
    <t>urn:catalog:TRH:V:204762</t>
  </si>
  <si>
    <t>1947/07/01</t>
  </si>
  <si>
    <t>Kongsvoll. N. Knutshø.</t>
  </si>
  <si>
    <t>166074</t>
  </si>
  <si>
    <t>POINT (222712 6921612)</t>
  </si>
  <si>
    <t>urn:catalog:TROM:V:166074</t>
  </si>
  <si>
    <t>Voucher specimen for chromosome invstigation by G.S.Knaben &amp; T.Engelskjøn. Fix nr. 81,82.</t>
  </si>
  <si>
    <t>1948/05/04</t>
  </si>
  <si>
    <t>172509</t>
  </si>
  <si>
    <t>urn:catalog:TROM:V:172509</t>
  </si>
  <si>
    <t>Fix. nr. 81. 2n=32. Knaben 1950 publ. Voucher specimen for chromosome investigation by G.S.Knaben &amp; T.Engelskjøn.</t>
  </si>
  <si>
    <t>1947/01/01</t>
  </si>
  <si>
    <t>166122</t>
  </si>
  <si>
    <t>urn:catalog:TROM:V:166122</t>
  </si>
  <si>
    <t>Voucher specimen for chromosome investigation by G.S.Knaben &amp;T.Engelskjøn. Fixation no/result: 49.</t>
  </si>
  <si>
    <t>Eilif Dahl</t>
  </si>
  <si>
    <t>1958/08/07</t>
  </si>
  <si>
    <t>Midtre Gjevilvasskammen</t>
  </si>
  <si>
    <t>204772</t>
  </si>
  <si>
    <t>POINT (206969 6967524)</t>
  </si>
  <si>
    <t>urn:catalog:TRH:V:204772</t>
  </si>
  <si>
    <t>1948/07/29</t>
  </si>
  <si>
    <t>Vegskaret</t>
  </si>
  <si>
    <t>159354</t>
  </si>
  <si>
    <t>POINT (207136 6927084)</t>
  </si>
  <si>
    <t>urn:catalog:O:V:159354</t>
  </si>
  <si>
    <t>Kristen Klaveness</t>
  </si>
  <si>
    <t>1963/07/25</t>
  </si>
  <si>
    <t>Tjernglupen i rasmarker med Papaver, Poa stricta mv på nordsiden av Namnløskollen</t>
  </si>
  <si>
    <t>159349</t>
  </si>
  <si>
    <t>POINT (211309 6928706)</t>
  </si>
  <si>
    <t>urn:catalog:O:V:159349</t>
  </si>
  <si>
    <t>1948/07/30</t>
  </si>
  <si>
    <t>Leirpullskaret</t>
  </si>
  <si>
    <t>159355</t>
  </si>
  <si>
    <t>POINT (205050 6926273)</t>
  </si>
  <si>
    <t>urn:catalog:O:V:159355</t>
  </si>
  <si>
    <t>1951/08/25</t>
  </si>
  <si>
    <t>Lille Sisselhø</t>
  </si>
  <si>
    <t>204774</t>
  </si>
  <si>
    <t>POINT (228750 6942370)</t>
  </si>
  <si>
    <t>urn:catalog:TRH:V:204774</t>
  </si>
  <si>
    <t>Klaus Høiland</t>
  </si>
  <si>
    <t>1972/08/12</t>
  </si>
  <si>
    <t>Tverrfjellet ved Hjerkinn: i toppområdet. Rikelig.</t>
  </si>
  <si>
    <t>673 m</t>
  </si>
  <si>
    <t>5287</t>
  </si>
  <si>
    <t>POINT (214070 6911568)</t>
  </si>
  <si>
    <t>urn:catalog:O:V:5287</t>
  </si>
  <si>
    <t>22351</t>
  </si>
  <si>
    <t>urn:catalog:O:V:22351</t>
  </si>
  <si>
    <t>Vågå</t>
  </si>
  <si>
    <t>1961/07/05</t>
  </si>
  <si>
    <t>Nordsida av Trollhø</t>
  </si>
  <si>
    <t>626 m</t>
  </si>
  <si>
    <t>156601</t>
  </si>
  <si>
    <t>POINT (185092 6861473)</t>
  </si>
  <si>
    <t>urn:catalog:O:V:156601</t>
  </si>
  <si>
    <t>Hartvig Johnsen</t>
  </si>
  <si>
    <t>1928/07/16</t>
  </si>
  <si>
    <t>Dovre: Gautseter</t>
  </si>
  <si>
    <t>583 m</t>
  </si>
  <si>
    <t>159341</t>
  </si>
  <si>
    <t>POINT (216586 6907816)</t>
  </si>
  <si>
    <t>1956/01/01</t>
  </si>
  <si>
    <t>urn:catalog:O:V:159341</t>
  </si>
  <si>
    <t>1914/07/13</t>
  </si>
  <si>
    <t>Ved s. Koppen</t>
  </si>
  <si>
    <t>532 m</t>
  </si>
  <si>
    <t>156610</t>
  </si>
  <si>
    <t>POINT (175459 6868750)</t>
  </si>
  <si>
    <t>urn:catalog:O:V:156610</t>
  </si>
  <si>
    <t>Norsk botanisk forening</t>
  </si>
  <si>
    <t>so2-vascular hos Norsk botanisk forening</t>
  </si>
  <si>
    <t>Christian Kortner</t>
  </si>
  <si>
    <t>2008/07/09</t>
  </si>
  <si>
    <t>Råtåsjøhøi, Folldal, He</t>
  </si>
  <si>
    <t>500 m</t>
  </si>
  <si>
    <t>Human Observasjon</t>
  </si>
  <si>
    <t>11727113</t>
  </si>
  <si>
    <t>POINT (230984 6915573)</t>
  </si>
  <si>
    <t>urn:uuid:0eed9a38-08c1-4564-875c-0122c9d0045e</t>
  </si>
  <si>
    <t>TBF-tur .</t>
  </si>
  <si>
    <t>OR</t>
  </si>
  <si>
    <t>NBF/SO-Plants/1785786</t>
  </si>
  <si>
    <t>NBF</t>
  </si>
  <si>
    <t>so2-vascular</t>
  </si>
  <si>
    <t>Jostein Bærø Engdal</t>
  </si>
  <si>
    <t>1974/07/24</t>
  </si>
  <si>
    <t>Nordre Knutshø, Oppdal, St</t>
  </si>
  <si>
    <t>1</t>
  </si>
  <si>
    <t>14073373</t>
  </si>
  <si>
    <t>POINT (223615 6923510)</t>
  </si>
  <si>
    <t>urn:uuid:03254c64-b65b-4ca6-aa2e-f4cb0d836f5a</t>
  </si>
  <si>
    <t>Bård Engelstad</t>
  </si>
  <si>
    <t>2010/07/07</t>
  </si>
  <si>
    <t>Tverrfjellet, Dovre, Op</t>
  </si>
  <si>
    <t>50 m</t>
  </si>
  <si>
    <t>16356655</t>
  </si>
  <si>
    <t>POINT (213824 6911454)</t>
  </si>
  <si>
    <t>urn:uuid:8464c30e-92b5-41e7-ab25-56cdfe5d2a61</t>
  </si>
  <si>
    <t>1963/07/31</t>
  </si>
  <si>
    <t>Lauvhø, sørvest for toppen på 1747 m</t>
  </si>
  <si>
    <t>430 m</t>
  </si>
  <si>
    <t>156607</t>
  </si>
  <si>
    <t>POINT (155297 6861164)</t>
  </si>
  <si>
    <t>urn:catalog:O:V:156607</t>
  </si>
  <si>
    <t>1963/08/04</t>
  </si>
  <si>
    <t>Skarvhø, vestsida mot Svarva</t>
  </si>
  <si>
    <t>156604</t>
  </si>
  <si>
    <t>POINT (169026 6868240)</t>
  </si>
  <si>
    <t>urn:catalog:O:V:156604</t>
  </si>
  <si>
    <t xml:space="preserve">Hjerkinn, Tverrfjellet. NW-side av topp 1248, avsatser og bergrevner på hornblende-glimmerskifer. I </t>
  </si>
  <si>
    <t>361 m</t>
  </si>
  <si>
    <t>159337</t>
  </si>
  <si>
    <t>POINT (213740 6911800)</t>
  </si>
  <si>
    <t>urn:catalog:O:V:159337</t>
  </si>
  <si>
    <t>1963/08/10</t>
  </si>
  <si>
    <t>Mellom høene på 1703 m og 1871 m mot Kvitinge</t>
  </si>
  <si>
    <t>354 m</t>
  </si>
  <si>
    <t>156603</t>
  </si>
  <si>
    <t>POINT (167146 6866403)</t>
  </si>
  <si>
    <t>urn:catalog:O:V:156603</t>
  </si>
  <si>
    <t>Ove Dahl</t>
  </si>
  <si>
    <t>1914/08/08</t>
  </si>
  <si>
    <t>Lauvhø i Gokkerdalen</t>
  </si>
  <si>
    <t>3272 m</t>
  </si>
  <si>
    <t>H. Dahlstedt</t>
  </si>
  <si>
    <t>156608</t>
  </si>
  <si>
    <t>POINT (157221 6862395)</t>
  </si>
  <si>
    <t>1915/01/01</t>
  </si>
  <si>
    <t>urn:catalog:O:V:156608</t>
  </si>
  <si>
    <t>1914/08/06</t>
  </si>
  <si>
    <t>156609</t>
  </si>
  <si>
    <t>urn:catalog:O:V:156609</t>
  </si>
  <si>
    <t>1955/08/19</t>
  </si>
  <si>
    <t>Nordre Smørstabbtinds fasade, Jotunheimen</t>
  </si>
  <si>
    <t>3202 m</t>
  </si>
  <si>
    <t>204764</t>
  </si>
  <si>
    <t>POINT (135878 6846416)</t>
  </si>
  <si>
    <t>urn:catalog:TRH:V:204764</t>
  </si>
  <si>
    <t>Peter Kleppa</t>
  </si>
  <si>
    <t>1946/07/15</t>
  </si>
  <si>
    <t>Knutshø</t>
  </si>
  <si>
    <t>2915 m</t>
  </si>
  <si>
    <t>12412</t>
  </si>
  <si>
    <t>POINT (223616 6920524)</t>
  </si>
  <si>
    <t>urn:catalog:O:V:12412</t>
  </si>
  <si>
    <t>Even Trætteberg</t>
  </si>
  <si>
    <t>1913/07/25</t>
  </si>
  <si>
    <t>159356</t>
  </si>
  <si>
    <t>urn:catalog:O:V:159356</t>
  </si>
  <si>
    <t>1963/08/03</t>
  </si>
  <si>
    <t>Øst for Bøverdalen, nordsida av Storhø</t>
  </si>
  <si>
    <t>283 m</t>
  </si>
  <si>
    <t>156605</t>
  </si>
  <si>
    <t>POINT (156153 6868780)</t>
  </si>
  <si>
    <t>urn:catalog:O:V:156605</t>
  </si>
  <si>
    <t>O. Gjærevoll</t>
  </si>
  <si>
    <t>1946/07/30</t>
  </si>
  <si>
    <t>Kongsvoll. N Knutshø. Nær toppen</t>
  </si>
  <si>
    <t>2828 m</t>
  </si>
  <si>
    <t>204773</t>
  </si>
  <si>
    <t>POINT (223359 6922265)</t>
  </si>
  <si>
    <t>urn:catalog:TRH:V:204773</t>
  </si>
  <si>
    <t>Kjell Thowsen, Bjørn Erik Halvorsen</t>
  </si>
  <si>
    <t>1999/08/07</t>
  </si>
  <si>
    <t>Søndre Knutshø, Oppdal, St</t>
  </si>
  <si>
    <t>250 m</t>
  </si>
  <si>
    <t>11704742</t>
  </si>
  <si>
    <t>POINT (221920 6918800)</t>
  </si>
  <si>
    <t>urn:uuid:a6fb27b9-1b04-4ee9-b3e3-c4e14414fcbe</t>
  </si>
  <si>
    <t>I sti.</t>
  </si>
  <si>
    <t>NBF/SO-Plants/1475229</t>
  </si>
  <si>
    <t>1952/07/27</t>
  </si>
  <si>
    <t>Sissihøa</t>
  </si>
  <si>
    <t>2121 m</t>
  </si>
  <si>
    <t>204775</t>
  </si>
  <si>
    <t>POINT (228032 6945452)</t>
  </si>
  <si>
    <t>urn:catalog:TRH:V:204775</t>
  </si>
  <si>
    <t>K. Bevanger</t>
  </si>
  <si>
    <t>1971/07/28</t>
  </si>
  <si>
    <t>Søndre Knutshø</t>
  </si>
  <si>
    <t>R. Humstad</t>
  </si>
  <si>
    <t>204770</t>
  </si>
  <si>
    <t>POINT (224530 6918638)</t>
  </si>
  <si>
    <t>1986/01/01</t>
  </si>
  <si>
    <t>urn:catalog:TRH:V:204770</t>
  </si>
  <si>
    <t>vxl hos Naturhistorisk Museum - UiO</t>
  </si>
  <si>
    <t>Lid, Johannes</t>
  </si>
  <si>
    <t>Nordre Knutshø og nordskråning; Oppdal</t>
  </si>
  <si>
    <t>1914 m</t>
  </si>
  <si>
    <t>51522/178</t>
  </si>
  <si>
    <t>POINT (223821 6922372)</t>
  </si>
  <si>
    <t>urn:catalog:O:VXL:51522/178</t>
  </si>
  <si>
    <t>max: 0, min: 0</t>
  </si>
  <si>
    <t>vxl</t>
  </si>
  <si>
    <t>1953/06/29</t>
  </si>
  <si>
    <t>Soleggen i Lom</t>
  </si>
  <si>
    <t>1803 m</t>
  </si>
  <si>
    <t>204766</t>
  </si>
  <si>
    <t>POINT (162571 6868587)</t>
  </si>
  <si>
    <t>urn:catalog:TRH:V:204766</t>
  </si>
  <si>
    <t>1954/08/25</t>
  </si>
  <si>
    <t>Trollsteinshø i Lom</t>
  </si>
  <si>
    <t>204763</t>
  </si>
  <si>
    <t>POINT (162461 6856528)</t>
  </si>
  <si>
    <t>urn:catalog:TRH:V:204763</t>
  </si>
  <si>
    <t>1954/06/29</t>
  </si>
  <si>
    <t>Ryggehø, Veodalen, Jotunheimen</t>
  </si>
  <si>
    <t>204765</t>
  </si>
  <si>
    <t>POINT (158731 6848829)</t>
  </si>
  <si>
    <t>urn:catalog:TRH:V:204765</t>
  </si>
  <si>
    <t>3 blomstrende 1730, knopp 2045</t>
  </si>
  <si>
    <t>Johannes Lid</t>
  </si>
  <si>
    <t>Nordre Knutshø</t>
  </si>
  <si>
    <t>G. Haglund</t>
  </si>
  <si>
    <t>159345</t>
  </si>
  <si>
    <t>POINT (223755 6922018)</t>
  </si>
  <si>
    <t>1946/01/01</t>
  </si>
  <si>
    <t>urn:catalog:O:V:159345</t>
  </si>
  <si>
    <t>Finn Roll-Hansen, Nils D. Roll-Hansen</t>
  </si>
  <si>
    <t>1952/07/29</t>
  </si>
  <si>
    <t>159351</t>
  </si>
  <si>
    <t>urn:catalog:O:V:159351</t>
  </si>
  <si>
    <t>Finn Ch. Sørlye</t>
  </si>
  <si>
    <t>159347</t>
  </si>
  <si>
    <t>urn:catalog:O:V:159347</t>
  </si>
  <si>
    <t>1952/07/28</t>
  </si>
  <si>
    <t>159353</t>
  </si>
  <si>
    <t>urn:catalog:O:V:159353</t>
  </si>
  <si>
    <t>639</t>
  </si>
  <si>
    <t>1946/07/21</t>
  </si>
  <si>
    <t>Midtre Knutshø; Oppdal</t>
  </si>
  <si>
    <t>1790 m</t>
  </si>
  <si>
    <t>51528/202</t>
  </si>
  <si>
    <t>POINT (223409 6920099)</t>
  </si>
  <si>
    <t>urn:catalog:O:VXL:51528/202</t>
  </si>
  <si>
    <t>Hanna Resvoll-Holmsen</t>
  </si>
  <si>
    <t>1919/07/28</t>
  </si>
  <si>
    <t>Pigghætten. I selskap med Campanula uniflora og ellers 'Dovreflora'</t>
  </si>
  <si>
    <t>1414 m</t>
  </si>
  <si>
    <t>159342</t>
  </si>
  <si>
    <t>POINT (221310 6901136)</t>
  </si>
  <si>
    <t>urn:catalog:O:V:159342</t>
  </si>
  <si>
    <t>Vang</t>
  </si>
  <si>
    <t>1954/08/21</t>
  </si>
  <si>
    <t>Kalvåhøgda, Jotunheimen</t>
  </si>
  <si>
    <t>204767</t>
  </si>
  <si>
    <t>POINT (160823 6822487)</t>
  </si>
  <si>
    <t>urn:catalog:TRH:V:204767</t>
  </si>
  <si>
    <t>Også Vågå komm.</t>
  </si>
  <si>
    <t>Carl Størmer</t>
  </si>
  <si>
    <t>1906/07/26</t>
  </si>
  <si>
    <t>Nordsiden av Knutshø sammen med Papaver, Camp. uniflora etc i lavbeltet</t>
  </si>
  <si>
    <t>159357</t>
  </si>
  <si>
    <t>POINT (223349 6923061)</t>
  </si>
  <si>
    <t>urn:catalog:O:V:159357</t>
  </si>
  <si>
    <t>L. Sylow, Carl Størmer</t>
  </si>
  <si>
    <t>1906/07/22</t>
  </si>
  <si>
    <t>Dovre: Knutshø på sumpige steder blandt moser nedenfor snefonden bortenfor Sprenbækskaret</t>
  </si>
  <si>
    <t>159359</t>
  </si>
  <si>
    <t>POINT (224160 6920975)</t>
  </si>
  <si>
    <t>urn:catalog:O:V:159359</t>
  </si>
  <si>
    <t>Olaf Bang, Rolf Nordhagen</t>
  </si>
  <si>
    <t>1957/07/22</t>
  </si>
  <si>
    <t>Søndre Knutshø, i lavhei ca 2 km syd for selve toppen med Camp. uniflora</t>
  </si>
  <si>
    <t>159352</t>
  </si>
  <si>
    <t>POINT (223790 6916989)</t>
  </si>
  <si>
    <t>urn:catalog:O:V:159352</t>
  </si>
  <si>
    <t>1948/07/23</t>
  </si>
  <si>
    <t>Orkelhø</t>
  </si>
  <si>
    <t>159346</t>
  </si>
  <si>
    <t>POINT (240061 6940603)</t>
  </si>
  <si>
    <t>urn:catalog:O:V:159346</t>
  </si>
  <si>
    <t>Jens Holmboe</t>
  </si>
  <si>
    <t>01.07.1896</t>
  </si>
  <si>
    <t>Vaarstighø, Dovre. Spärlich in der 'Flechtenzone' zusammen mit Campanula uniflora [Trolig Veslfinnsh</t>
  </si>
  <si>
    <t>Reidar Elven</t>
  </si>
  <si>
    <t>159360</t>
  </si>
  <si>
    <t>POINT (224717 6926955)</t>
  </si>
  <si>
    <t>1995/01/01</t>
  </si>
  <si>
    <t>urn:catalog:O:V:159360</t>
  </si>
  <si>
    <t>Olav Gjærevoll</t>
  </si>
  <si>
    <t>1951/08/07</t>
  </si>
  <si>
    <t>Trollheimen, Blåhøs nordside</t>
  </si>
  <si>
    <t>204771</t>
  </si>
  <si>
    <t>POINT (210877 6971684)</t>
  </si>
  <si>
    <t>urn:catalog:TRH:V:204771</t>
  </si>
  <si>
    <t>1963/07/20</t>
  </si>
  <si>
    <t>Dovre (Grensa mot Folldalen): Pigghetta, vestre toppen</t>
  </si>
  <si>
    <t>141 m</t>
  </si>
  <si>
    <t>159338</t>
  </si>
  <si>
    <t>POINT (221294 6901145)</t>
  </si>
  <si>
    <t>1965/01/01</t>
  </si>
  <si>
    <t>urn:catalog:O:V:159338</t>
  </si>
  <si>
    <t>1957/07/31</t>
  </si>
  <si>
    <t>Hjerkinnområdet: Tverrfjellet.</t>
  </si>
  <si>
    <t>1202 m</t>
  </si>
  <si>
    <t>159339</t>
  </si>
  <si>
    <t>POINT (214184 6911708)</t>
  </si>
  <si>
    <t>urn:catalog:O:V:159339</t>
  </si>
  <si>
    <t>1968/07/29</t>
  </si>
  <si>
    <t>Finnshø</t>
  </si>
  <si>
    <t>1118 m</t>
  </si>
  <si>
    <t>159348</t>
  </si>
  <si>
    <t>POINT (224404 6928995)</t>
  </si>
  <si>
    <t>urn:catalog:O:V:159348</t>
  </si>
  <si>
    <t>1952/08/04</t>
  </si>
  <si>
    <t>Ryphuskollen i Vinstradalen, nær toppen, rikelig sammen med Artemisia norv. og Campanula uniflora</t>
  </si>
  <si>
    <t>159350</t>
  </si>
  <si>
    <t>POINT (226769 6932795)</t>
  </si>
  <si>
    <t>urn:catalog:O:V:159350</t>
  </si>
  <si>
    <t>1951/08/26</t>
  </si>
  <si>
    <t>Vinstradalen: Toppen av Ryphuskollen</t>
  </si>
  <si>
    <t>204776</t>
  </si>
  <si>
    <t>POINT (227323 6932451)</t>
  </si>
  <si>
    <t>urn:catalog:TRH:V:204776</t>
  </si>
  <si>
    <t>Anders Breili</t>
  </si>
  <si>
    <t>2007/06/09</t>
  </si>
  <si>
    <t>Læshøi, Lom, Op</t>
  </si>
  <si>
    <t>100 m</t>
  </si>
  <si>
    <t>11705819</t>
  </si>
  <si>
    <t>POINT (162680 6871490)</t>
  </si>
  <si>
    <t>urn:uuid:36b19ed9-94d2-4150-9044-2b8e26fcf592</t>
  </si>
  <si>
    <t>Ved varden på toppen av Læshøi . Quantity: 1 Plants</t>
  </si>
  <si>
    <t>Fjellrabbe</t>
  </si>
  <si>
    <t>NBF/SO-Plants/1258744</t>
  </si>
  <si>
    <t>Arne Jakobsen, Leif  Galten</t>
  </si>
  <si>
    <t>2011/08/13</t>
  </si>
  <si>
    <t>Ja</t>
  </si>
  <si>
    <t>11707396</t>
  </si>
  <si>
    <t>POINT (223585 6921992)</t>
  </si>
  <si>
    <t>urn:uuid:9b2dc5bc-be3e-4f3d-97ea-ed2fe71c6dc3</t>
  </si>
  <si>
    <t>1600 moh. . Validationstatus: Approved Documented Quantity: 1 Plants</t>
  </si>
  <si>
    <t>NBF/SO-Plants/1905170</t>
  </si>
  <si>
    <t>{"ValidationStatus":"Approved Documented"}</t>
  </si>
  <si>
    <t>Einar Jahr</t>
  </si>
  <si>
    <t>1986/07/26</t>
  </si>
  <si>
    <t>Heimtjønnshø, Oppdal, St</t>
  </si>
  <si>
    <t>16944883</t>
  </si>
  <si>
    <t>POINT (228776 6919257)</t>
  </si>
  <si>
    <t>urn:uuid:9ebbf51f-170e-4f43-bce2-02c1813d1c21</t>
  </si>
  <si>
    <t>Erik Blakstvedt, Anders Breili, Janicke Haug</t>
  </si>
  <si>
    <t>2013/08/04</t>
  </si>
  <si>
    <t>Steinhøi, V for, Folldal, He</t>
  </si>
  <si>
    <t>10 m</t>
  </si>
  <si>
    <t>11704611</t>
  </si>
  <si>
    <t>POINT (233797 6914359)</t>
  </si>
  <si>
    <t>urn:uuid:f76a70da-254d-4e8e-a3cf-48207f9829a3</t>
  </si>
  <si>
    <t>Ganske rikelig på rik rabbe .</t>
  </si>
  <si>
    <t>Rik fjellhei/rabbe</t>
  </si>
  <si>
    <t>NBF/SO-Plants/2152453</t>
  </si>
  <si>
    <t>2012/07/23</t>
  </si>
  <si>
    <t>Råtåsjøhø, Folldal, He</t>
  </si>
  <si>
    <t>12</t>
  </si>
  <si>
    <t>11706788</t>
  </si>
  <si>
    <t>POINT (230521 6915524)</t>
  </si>
  <si>
    <t>urn:uuid:e6139b1c-b604-4ad6-91fb-d334af7a2850</t>
  </si>
  <si>
    <t>På grusrabbe . Quantity: 12 Plants</t>
  </si>
  <si>
    <t>Rabbe/fjellhei</t>
  </si>
  <si>
    <t>NBF/SO-Plants/1991459</t>
  </si>
  <si>
    <t>May Berthelsen, Svein Olav B Drangeid, Knut Ro Sørensen, Stig Horsberg, Bård Haugsrud, Anders Breili, Torbjørn Horsberg Kornstad, Norman Hagen, Asle Bruserud, Janicke Haug</t>
  </si>
  <si>
    <t>2009/08/06</t>
  </si>
  <si>
    <t>Såleggi, Lom, Op</t>
  </si>
  <si>
    <t>11724477</t>
  </si>
  <si>
    <t>POINT (162254 6868903)</t>
  </si>
  <si>
    <t>urn:uuid:f27828c8-a04c-4c88-985d-3449a8b94704</t>
  </si>
  <si>
    <t>Flere individer på grusen omkring toppvarden .</t>
  </si>
  <si>
    <t>Rabbe</t>
  </si>
  <si>
    <t>NBF/SO-Plants/1535720</t>
  </si>
  <si>
    <t>2011/07/31</t>
  </si>
  <si>
    <t>11705314</t>
  </si>
  <si>
    <t>POINT (162660 6871479)</t>
  </si>
  <si>
    <t>urn:uuid:f16009b9-6095-4f75-b026-51f49b8986cc</t>
  </si>
  <si>
    <t>10-15 bladrosetter ved varde .</t>
  </si>
  <si>
    <t>NBF/SO-Plants/1846948</t>
  </si>
  <si>
    <t>GBIF-noder utenfor Norge</t>
  </si>
  <si>
    <t>import hos GBIF-noder utenfor Norge</t>
  </si>
  <si>
    <t>F. Aneberg [F. Amberg?]</t>
  </si>
  <si>
    <t>01.08.1870</t>
  </si>
  <si>
    <t>Knutshøa</t>
  </si>
  <si>
    <t>0 m</t>
  </si>
  <si>
    <t>1235201062</t>
  </si>
  <si>
    <t>POINT (224192 6920778)</t>
  </si>
  <si>
    <t>LD:General:1083524</t>
  </si>
  <si>
    <t>http://www.gbif.org/occurrence/1064576</t>
  </si>
  <si>
    <t>GBIF</t>
  </si>
  <si>
    <t>import</t>
  </si>
  <si>
    <t>Kart hos Gjærevoll (1990)</t>
  </si>
  <si>
    <t>Gjærevoll, O. 1990. Maps of distribution of Norwegian vascular plants. II. Alpine plants. Tapir, Trondheim.</t>
  </si>
  <si>
    <t>Utbredelsesområde</t>
  </si>
  <si>
    <t>Antall bestander/lokaliteter</t>
  </si>
  <si>
    <t>Kartlegging</t>
  </si>
  <si>
    <t>Forekomst</t>
  </si>
  <si>
    <t>Overvåking</t>
  </si>
  <si>
    <t>Sterkt truet</t>
  </si>
  <si>
    <t>Svært usikker siden status for forekomstene av arten er usikker, men dersom innsamling og observasjoner de siste årene gjenspeiler den reelle bestandsutviklingen kan artens status endres når som helst og med stor sannsynlighet før 2035.</t>
  </si>
  <si>
    <t>Kjenner ikke til referanse på dette.</t>
  </si>
  <si>
    <t>Middels kjent</t>
  </si>
  <si>
    <t xml:space="preserve">Det anses ikke mulig å bedre artens rødlistekategori før man har bedre kjennskap til status for artens forekomst og bestandsstørrelse, og bedre kunnskap om hvordan klimaendringene påvirker populasjonen slik at aktuelle tiltak kan iverksettes. Det er lite sannsynlig at vi vil kunne se evt. effekter av slike tiltak innen 2035. </t>
  </si>
  <si>
    <t>Dovreløvetann er en av to småarter i gruppen arktisløvetenner. Dette er små høgfjells- og tundraplanter med lysegule eller gulkvite kronblad.</t>
  </si>
  <si>
    <t>&gt;10 km2</t>
  </si>
  <si>
    <t>&lt; 10 km2</t>
  </si>
  <si>
    <t>&gt; 100 km2</t>
  </si>
  <si>
    <t>&lt; 100 km2</t>
  </si>
  <si>
    <t>&lt; 5</t>
  </si>
  <si>
    <t>Kan bli ytterligere redusert i forhold til 2015. Målsettingen vil være å stoppe reduksjonen</t>
  </si>
  <si>
    <t>Kan bli ytterligere fragmentert  i forhold til 2015. Målsettingen vil være å hindre fragmentering</t>
  </si>
  <si>
    <t>Kan bli ytterligere redusert  i forhold til 2015. Målsettingen vil være å hindre at flere lokaliteter/bestander blir borte</t>
  </si>
  <si>
    <t>&gt; 20</t>
  </si>
  <si>
    <t>Prosjekt 3</t>
  </si>
  <si>
    <t>Ukjønna formering (agamospermi)</t>
  </si>
  <si>
    <t>Det er bare to innsamlinger de siste 35 årene (etter 1980), og etter 2000 bare observasjoner uten belegg fra fire fjell.</t>
  </si>
  <si>
    <t>Bestandsutvikling og påvirkningsfaktorer</t>
  </si>
  <si>
    <t xml:space="preserve">Bestandsutviklingen er ukjent pga. få og eldre observasjoner/funn. </t>
  </si>
  <si>
    <t>Arten må overvåkes på utvalgte lokaliteter over flere år for å følge bestandsutviklingen og få kunnskap om hvordan klimaendringene påvirker bestanden, og om evt. andre faktorer (f.eks. sau-/reinbeite) er viktig, og hvilke tiltak som evt. er mulig.</t>
  </si>
  <si>
    <t xml:space="preserve">Tiltak 1 </t>
  </si>
  <si>
    <t>Kompenserende</t>
  </si>
  <si>
    <t>Ingen</t>
  </si>
  <si>
    <t>Arten bevares ex situ som frø i den nasjonale frøbanken. Det foreslås ikke oppformering i bevaringsbed i denne omgangen. Dette avhenger av resultat fra spireforsøk og et eventuelt framtidig behov for in situ forsterkning (som ikke har så mye for seg dersom det er klimaendringene som er hovedårsaken til en tilbakegang, men som kan være aktuelt dersom utsetting i egnede habitatet blir aktuelt).</t>
  </si>
  <si>
    <t>To personer bør utføre feltarbeid sammen av HMS-hensyn.</t>
  </si>
  <si>
    <t>Frøinnsamling fra minimum ett, helst 3, områder der arten har vært observert de siste årene, f.eks. i kommunene Oppdal, Lom og Folldal.</t>
  </si>
  <si>
    <t>I noen områder, som Dovrefjell, der den tidligere har vært observert nokså hyppig, blir den nå praktisk talt ikke funnet lenger.</t>
  </si>
  <si>
    <t>På grunn av uforutsigbarhet omkring tidspunkt for frømodning og trolig behov for å supplere med innsamlinger over minst to sesonger, blir det 2 turer i felt à 1 dager med 2 personer per lokalitet per sesong. Med forslag om innsamling fra 3 delområder/kommuner, gir dette minimum 12 dagsverk per sesong til frøinnsamling. Muligens kan det senere være aktuelt med ex situ bevaringsbed i en botanisk hage, også, men Prosjekt 1 og 2 vil gi økt kunnskap om behovet for dette.</t>
  </si>
  <si>
    <t xml:space="preserve">Arten er truet av klimaendringer, men hvor stor påvirkning dette har på bestanden er ukjent. Det anbefales derfor kunnskapsinnhenting gjennom kartlegging (prosjekt 1), dernest overvåking av arten (prosjekt 2). Dette vil også gi kunnskap om effekten av klimaendringene, og evt. andre påvirkningsfaktorer, og om det finnes tiltak som bør iverksettes. </t>
  </si>
  <si>
    <t>Kostnadsusikkerhet</t>
  </si>
  <si>
    <t>Trolig lave til middels kostnader</t>
  </si>
  <si>
    <t>Svært usikker (0-25%)</t>
  </si>
  <si>
    <t>Henriksen, S. &amp; Hilmo, O. (red.) 2015. Norsk rødliste for arter 2015. Artsdatabanken, Norge</t>
  </si>
  <si>
    <t>Trolig går habitater tapt pga klimaendringer</t>
  </si>
  <si>
    <t xml:space="preserve">Det trengs kartlegging for å vite om nedgangen i forekomst ut fra innsamling og observasjoner de siste tiårene er reell. </t>
  </si>
  <si>
    <t>Alle kjente lokaliteter må oppsøkes, og det må gjøres undersøkelser av nærliggende fjellområder, der arten potensielt kan vokse.</t>
  </si>
  <si>
    <r>
      <t xml:space="preserve">Ingen tiltakspakke er foreslått for dovreløvetann. I mangel på tiltak som kan gi måloppnåelse, foreslås som minimum innsamling av frø til </t>
    </r>
    <r>
      <rPr>
        <i/>
        <sz val="11"/>
        <color theme="1"/>
        <rFont val="Calibri"/>
        <family val="2"/>
        <scheme val="minor"/>
      </rPr>
      <t>ex situ</t>
    </r>
    <r>
      <rPr>
        <sz val="11"/>
        <color theme="1"/>
        <rFont val="Calibri"/>
        <family val="2"/>
        <scheme val="minor"/>
      </rPr>
      <t xml:space="preserve">-bevaring i nasjonal frøbank. </t>
    </r>
  </si>
  <si>
    <t>Økonomisk analyse</t>
  </si>
  <si>
    <t>Vedlegg 31 til NINA rapport 1626: Aalberg Haugen, I.M. et al. 2019. Tiltak for å ta vare på trua natur. Kunnskapsgrunnlag for 90 trua arter og 33 trua naturtyper. NINA Rapport 1626. Norsk institutt for naturforskning</t>
  </si>
  <si>
    <t>Dag-Inge Øien og Vibekke Vange, NTNU Vitenskapsmuseet</t>
  </si>
  <si>
    <t>Øyvind Nystad Handberg og Kristin Magnussen, Menon</t>
  </si>
  <si>
    <r>
      <t xml:space="preserve">Kunnskapsgrunnlag for dovreløvetann </t>
    </r>
    <r>
      <rPr>
        <i/>
        <sz val="11"/>
        <color theme="1"/>
        <rFont val="Calibri"/>
        <family val="2"/>
        <scheme val="minor"/>
      </rPr>
      <t>Taraxacum dovrense</t>
    </r>
    <r>
      <rPr>
        <sz val="11"/>
        <color theme="1"/>
        <rFont val="Calibri"/>
        <family val="2"/>
        <scheme val="minor"/>
      </rPr>
      <t xml:space="preserve"> - Tiltak for å ta vare på trua natur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</si>
</sst>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9" fillId="3" borderId="0" xfId="0" applyFont="1" applyFill="1"/>
    <xf numFmtId="49" fontId="10" fillId="3" borderId="0" xfId="0" applyNumberFormat="1" applyFont="1" applyFill="1"/>
    <xf numFmtId="0" fontId="10" fillId="3" borderId="0" xfId="0" applyFont="1" applyFill="1"/>
    <xf numFmtId="0" fontId="1" fillId="0" borderId="0" xfId="0" applyFont="1" applyAlignment="1">
      <alignment vertical="top"/>
    </xf>
    <xf numFmtId="0" fontId="0" fillId="3" borderId="0" xfId="0" applyFill="1" applyAlignment="1">
      <alignment horizontal="left" vertical="top"/>
    </xf>
    <xf numFmtId="0" fontId="0" fillId="3" borderId="0" xfId="0" applyFill="1" applyAlignment="1" applyProtection="1">
      <alignment horizontal="left" vertical="top"/>
      <protection hidden="1"/>
    </xf>
    <xf numFmtId="0" fontId="10" fillId="3" borderId="0" xfId="0" applyFont="1" applyFill="1" applyAlignment="1" applyProtection="1">
      <alignment horizontal="left" vertical="top"/>
      <protection hidden="1"/>
    </xf>
    <xf numFmtId="0" fontId="1" fillId="3" borderId="0" xfId="0" applyFont="1" applyFill="1" applyAlignment="1">
      <alignment horizontal="left"/>
    </xf>
    <xf numFmtId="49" fontId="10" fillId="3" borderId="0" xfId="0" applyNumberFormat="1" applyFont="1" applyFill="1" applyAlignment="1">
      <alignmen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A2" sqref="A2"/>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911</v>
      </c>
    </row>
    <row r="2" spans="1:8" x14ac:dyDescent="0.25">
      <c r="A2" t="s">
        <v>908</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909</v>
      </c>
      <c r="D5" s="13"/>
      <c r="G5" s="2"/>
    </row>
    <row r="6" spans="1:8" x14ac:dyDescent="0.25">
      <c r="A6" s="2" t="s">
        <v>907</v>
      </c>
      <c r="B6" t="s">
        <v>127</v>
      </c>
      <c r="C6" s="20" t="s">
        <v>910</v>
      </c>
      <c r="D6" s="13"/>
      <c r="G6" s="2"/>
    </row>
    <row r="7" spans="1:8" x14ac:dyDescent="0.25">
      <c r="A7" s="2" t="s">
        <v>3</v>
      </c>
      <c r="B7" t="s">
        <v>45</v>
      </c>
      <c r="C7" s="20" t="s">
        <v>280</v>
      </c>
      <c r="D7" s="9"/>
    </row>
    <row r="8" spans="1:8" x14ac:dyDescent="0.25">
      <c r="A8" s="2" t="s">
        <v>4</v>
      </c>
      <c r="B8" t="s">
        <v>108</v>
      </c>
      <c r="C8" s="20" t="s">
        <v>289</v>
      </c>
      <c r="D8" s="9"/>
    </row>
    <row r="9" spans="1:8" x14ac:dyDescent="0.25">
      <c r="A9" s="2" t="s">
        <v>0</v>
      </c>
      <c r="B9" t="s">
        <v>110</v>
      </c>
      <c r="C9" s="20" t="s">
        <v>290</v>
      </c>
      <c r="D9" s="9"/>
    </row>
    <row r="10" spans="1:8" x14ac:dyDescent="0.25">
      <c r="A10" s="2" t="s">
        <v>1</v>
      </c>
      <c r="B10" t="s">
        <v>109</v>
      </c>
      <c r="C10" s="20" t="s">
        <v>291</v>
      </c>
      <c r="D10" s="9"/>
    </row>
    <row r="11" spans="1:8" x14ac:dyDescent="0.25">
      <c r="A11" s="2" t="s">
        <v>2</v>
      </c>
      <c r="B11" t="s">
        <v>107</v>
      </c>
      <c r="C11" s="20" t="s">
        <v>292</v>
      </c>
      <c r="D11" s="9"/>
    </row>
    <row r="12" spans="1:8" x14ac:dyDescent="0.25">
      <c r="A12" s="2" t="s">
        <v>44</v>
      </c>
      <c r="B12" t="s">
        <v>112</v>
      </c>
      <c r="C12" s="20"/>
      <c r="D12" s="15"/>
      <c r="E12" s="15"/>
    </row>
    <row r="13" spans="1:8" x14ac:dyDescent="0.25">
      <c r="A13" s="2" t="s">
        <v>136</v>
      </c>
      <c r="B13" t="s">
        <v>137</v>
      </c>
      <c r="C13" s="38" t="s">
        <v>874</v>
      </c>
      <c r="D13" s="9"/>
      <c r="E13" s="15"/>
    </row>
    <row r="14" spans="1:8" x14ac:dyDescent="0.25">
      <c r="A14" s="5" t="s">
        <v>13</v>
      </c>
      <c r="B14" s="1" t="s">
        <v>46</v>
      </c>
      <c r="C14" s="21" t="s">
        <v>293</v>
      </c>
      <c r="D14" s="11"/>
      <c r="E14" s="15"/>
    </row>
    <row r="15" spans="1:8" x14ac:dyDescent="0.25">
      <c r="A15" s="5" t="s">
        <v>14</v>
      </c>
      <c r="B15" s="1" t="s">
        <v>47</v>
      </c>
      <c r="C15" s="21" t="s">
        <v>294</v>
      </c>
      <c r="D15" s="11"/>
      <c r="E15" s="15"/>
    </row>
    <row r="16" spans="1:8" x14ac:dyDescent="0.25">
      <c r="A16" s="5" t="s">
        <v>21</v>
      </c>
      <c r="B16" s="1" t="s">
        <v>48</v>
      </c>
      <c r="C16" s="21" t="s">
        <v>295</v>
      </c>
      <c r="D16" s="11"/>
      <c r="E16" s="15"/>
    </row>
    <row r="17" spans="1:8" x14ac:dyDescent="0.25">
      <c r="A17" s="5" t="s">
        <v>15</v>
      </c>
      <c r="B17" s="1" t="s">
        <v>46</v>
      </c>
      <c r="C17" s="21" t="s">
        <v>281</v>
      </c>
      <c r="D17" s="11"/>
      <c r="E17" s="15"/>
    </row>
    <row r="18" spans="1:8" x14ac:dyDescent="0.25">
      <c r="A18" s="5" t="s">
        <v>16</v>
      </c>
      <c r="B18" s="1" t="s">
        <v>47</v>
      </c>
      <c r="C18" s="21" t="s">
        <v>282</v>
      </c>
      <c r="D18" s="11"/>
      <c r="E18" s="15"/>
    </row>
    <row r="19" spans="1:8" x14ac:dyDescent="0.25">
      <c r="A19" s="5" t="s">
        <v>22</v>
      </c>
      <c r="B19" s="1" t="s">
        <v>49</v>
      </c>
      <c r="C19" s="21" t="s">
        <v>296</v>
      </c>
      <c r="D19" s="11"/>
      <c r="E19" s="15"/>
    </row>
    <row r="20" spans="1:8" x14ac:dyDescent="0.25">
      <c r="A20" s="5" t="s">
        <v>17</v>
      </c>
      <c r="B20" s="1" t="s">
        <v>46</v>
      </c>
      <c r="C20" s="21" t="s">
        <v>283</v>
      </c>
      <c r="D20" s="11"/>
      <c r="E20" s="15"/>
    </row>
    <row r="21" spans="1:8" x14ac:dyDescent="0.25">
      <c r="A21" s="5" t="s">
        <v>18</v>
      </c>
      <c r="B21" s="1" t="s">
        <v>47</v>
      </c>
      <c r="C21" s="21" t="s">
        <v>284</v>
      </c>
      <c r="D21" s="11"/>
      <c r="E21" s="15"/>
    </row>
    <row r="22" spans="1:8" x14ac:dyDescent="0.25">
      <c r="A22" s="5" t="s">
        <v>23</v>
      </c>
      <c r="B22" s="1" t="s">
        <v>50</v>
      </c>
      <c r="C22" s="21" t="s">
        <v>297</v>
      </c>
      <c r="D22" s="11"/>
      <c r="E22" s="15"/>
    </row>
    <row r="23" spans="1:8" x14ac:dyDescent="0.25">
      <c r="A23" s="5" t="s">
        <v>113</v>
      </c>
      <c r="B23" s="1"/>
      <c r="C23" s="21" t="s">
        <v>285</v>
      </c>
      <c r="D23" s="11"/>
      <c r="E23" s="15"/>
    </row>
    <row r="24" spans="1:8" x14ac:dyDescent="0.25">
      <c r="A24" s="5" t="s">
        <v>52</v>
      </c>
      <c r="B24" s="1" t="s">
        <v>53</v>
      </c>
      <c r="C24" s="21" t="s">
        <v>288</v>
      </c>
      <c r="D24" s="11"/>
      <c r="E24" s="15"/>
    </row>
    <row r="25" spans="1:8" x14ac:dyDescent="0.25">
      <c r="A25" s="2" t="s">
        <v>5</v>
      </c>
      <c r="B25" s="1" t="s">
        <v>158</v>
      </c>
      <c r="C25" s="45" t="s">
        <v>305</v>
      </c>
      <c r="D25" s="9"/>
      <c r="E25" s="15"/>
    </row>
    <row r="26" spans="1:8" x14ac:dyDescent="0.25">
      <c r="A26" s="2" t="s">
        <v>8</v>
      </c>
      <c r="B26" s="1" t="s">
        <v>116</v>
      </c>
      <c r="C26" s="21" t="s">
        <v>309</v>
      </c>
      <c r="D26" s="9"/>
      <c r="E26" s="15"/>
      <c r="G26" s="2"/>
      <c r="H26" s="3"/>
    </row>
    <row r="27" spans="1:8" x14ac:dyDescent="0.25">
      <c r="A27" s="2" t="s">
        <v>11</v>
      </c>
      <c r="B27" s="1" t="s">
        <v>51</v>
      </c>
      <c r="C27" s="21">
        <v>40</v>
      </c>
      <c r="D27" s="9"/>
      <c r="E27" s="15" t="s">
        <v>896</v>
      </c>
    </row>
    <row r="28" spans="1:8" x14ac:dyDescent="0.25">
      <c r="A28" s="2" t="s">
        <v>12</v>
      </c>
      <c r="B28" s="1" t="s">
        <v>128</v>
      </c>
      <c r="C28" s="21" t="s">
        <v>298</v>
      </c>
      <c r="D28" s="9"/>
      <c r="E28" s="15" t="s">
        <v>862</v>
      </c>
    </row>
    <row r="29" spans="1:8" x14ac:dyDescent="0.25">
      <c r="A29" s="2" t="s">
        <v>39</v>
      </c>
      <c r="B29" s="1" t="s">
        <v>129</v>
      </c>
      <c r="C29" s="21" t="s">
        <v>299</v>
      </c>
      <c r="D29" s="15" t="s">
        <v>886</v>
      </c>
      <c r="E29" s="15"/>
    </row>
    <row r="30" spans="1:8" x14ac:dyDescent="0.25">
      <c r="A30" s="2" t="s">
        <v>56</v>
      </c>
      <c r="B30" s="1" t="s">
        <v>57</v>
      </c>
      <c r="C30" s="21" t="s">
        <v>300</v>
      </c>
      <c r="D30" s="15" t="s">
        <v>301</v>
      </c>
      <c r="E30" s="15"/>
    </row>
    <row r="31" spans="1:8" x14ac:dyDescent="0.25">
      <c r="A31" s="2" t="s">
        <v>6</v>
      </c>
      <c r="B31" s="1" t="s">
        <v>54</v>
      </c>
      <c r="C31" s="21" t="s">
        <v>286</v>
      </c>
      <c r="D31" s="9"/>
      <c r="E31" s="15"/>
    </row>
    <row r="32" spans="1:8" x14ac:dyDescent="0.25">
      <c r="A32" s="2" t="s">
        <v>7</v>
      </c>
      <c r="B32" s="1" t="s">
        <v>55</v>
      </c>
      <c r="C32" s="21" t="s">
        <v>286</v>
      </c>
      <c r="D32" s="9"/>
      <c r="E32" s="15"/>
    </row>
    <row r="33" spans="1:5" x14ac:dyDescent="0.25">
      <c r="A33" s="2"/>
      <c r="B33" s="1"/>
      <c r="C33" s="12"/>
    </row>
    <row r="34" spans="1:5" x14ac:dyDescent="0.25">
      <c r="A34" s="2" t="s">
        <v>159</v>
      </c>
      <c r="B34" s="1" t="s">
        <v>173</v>
      </c>
      <c r="C34" s="20" t="s">
        <v>287</v>
      </c>
      <c r="D34" s="15" t="s">
        <v>872</v>
      </c>
      <c r="E34" s="15" t="s">
        <v>871</v>
      </c>
    </row>
    <row r="35" spans="1:5" x14ac:dyDescent="0.25">
      <c r="A35" s="2" t="s">
        <v>160</v>
      </c>
      <c r="B35" s="1" t="s">
        <v>161</v>
      </c>
      <c r="C35" s="38" t="s">
        <v>885</v>
      </c>
      <c r="D35" s="15"/>
      <c r="E35" s="15"/>
    </row>
    <row r="36" spans="1:5" x14ac:dyDescent="0.25">
      <c r="A36" s="2" t="s">
        <v>162</v>
      </c>
      <c r="B36" s="1" t="s">
        <v>174</v>
      </c>
      <c r="C36" s="22" t="s">
        <v>302</v>
      </c>
      <c r="D36" s="15"/>
      <c r="E36" s="15" t="s">
        <v>303</v>
      </c>
    </row>
    <row r="37" spans="1:5" x14ac:dyDescent="0.25">
      <c r="A37" s="2" t="s">
        <v>163</v>
      </c>
      <c r="B37" s="1" t="s">
        <v>175</v>
      </c>
      <c r="C37" s="22" t="s">
        <v>305</v>
      </c>
      <c r="D37" s="15"/>
      <c r="E37" s="15"/>
    </row>
    <row r="38" spans="1:5" x14ac:dyDescent="0.25">
      <c r="A38" s="2" t="s">
        <v>164</v>
      </c>
      <c r="B38" t="s">
        <v>176</v>
      </c>
      <c r="C38" s="22" t="s">
        <v>305</v>
      </c>
      <c r="D38" s="15"/>
      <c r="E38" s="15"/>
    </row>
    <row r="39" spans="1:5" x14ac:dyDescent="0.25">
      <c r="A39" s="2" t="s">
        <v>165</v>
      </c>
      <c r="B39" s="1" t="s">
        <v>166</v>
      </c>
      <c r="C39" s="22" t="s">
        <v>278</v>
      </c>
      <c r="D39" s="15"/>
      <c r="E39" s="15"/>
    </row>
    <row r="40" spans="1:5" x14ac:dyDescent="0.25">
      <c r="A40" s="2" t="s">
        <v>167</v>
      </c>
      <c r="B40" s="1" t="s">
        <v>172</v>
      </c>
      <c r="C40" s="22" t="s">
        <v>279</v>
      </c>
      <c r="D40" s="15"/>
      <c r="E40" s="15"/>
    </row>
    <row r="41" spans="1:5" x14ac:dyDescent="0.25">
      <c r="A41" s="2" t="s">
        <v>168</v>
      </c>
      <c r="B41" s="1" t="s">
        <v>169</v>
      </c>
      <c r="C41" s="22" t="s">
        <v>305</v>
      </c>
      <c r="D41" s="15"/>
      <c r="E41" s="15"/>
    </row>
    <row r="42" spans="1:5" x14ac:dyDescent="0.25">
      <c r="A42" s="2" t="s">
        <v>170</v>
      </c>
      <c r="B42" s="1" t="s">
        <v>171</v>
      </c>
      <c r="C42" s="22" t="s">
        <v>305</v>
      </c>
      <c r="D42" s="15"/>
      <c r="E42" s="15"/>
    </row>
    <row r="43" spans="1:5" x14ac:dyDescent="0.25">
      <c r="A43" s="2" t="s">
        <v>138</v>
      </c>
      <c r="B43" s="1" t="s">
        <v>177</v>
      </c>
      <c r="C43" s="22" t="s">
        <v>305</v>
      </c>
      <c r="D43" s="15"/>
      <c r="E43" s="15"/>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310</v>
      </c>
      <c r="C50" s="15" t="s">
        <v>903</v>
      </c>
      <c r="D50" s="15" t="s">
        <v>311</v>
      </c>
      <c r="E50" s="15" t="s">
        <v>312</v>
      </c>
      <c r="F50" s="15" t="s">
        <v>313</v>
      </c>
      <c r="G50" s="15"/>
      <c r="H50" s="15"/>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869</v>
      </c>
      <c r="B61" s="15" t="s">
        <v>283</v>
      </c>
      <c r="C61" s="15" t="s">
        <v>873</v>
      </c>
    </row>
    <row r="63" spans="1:8" x14ac:dyDescent="0.25">
      <c r="A63" s="2" t="s">
        <v>142</v>
      </c>
    </row>
    <row r="64" spans="1:8" x14ac:dyDescent="0.25">
      <c r="A64" s="2" t="s">
        <v>114</v>
      </c>
      <c r="B64" s="2" t="s">
        <v>132</v>
      </c>
      <c r="C64" s="2" t="s">
        <v>133</v>
      </c>
      <c r="D64" s="2" t="s">
        <v>134</v>
      </c>
      <c r="E64" s="2" t="s">
        <v>123</v>
      </c>
    </row>
    <row r="65" spans="1:8" x14ac:dyDescent="0.25">
      <c r="A65" s="2" t="s">
        <v>29</v>
      </c>
      <c r="B65" s="16" t="s">
        <v>11</v>
      </c>
      <c r="C65" s="39" t="s">
        <v>875</v>
      </c>
      <c r="D65" s="39" t="s">
        <v>876</v>
      </c>
      <c r="E65" s="39" t="s">
        <v>880</v>
      </c>
    </row>
    <row r="66" spans="1:8" x14ac:dyDescent="0.25">
      <c r="A66" s="2" t="s">
        <v>30</v>
      </c>
      <c r="B66" s="16" t="s">
        <v>864</v>
      </c>
      <c r="C66" s="39" t="s">
        <v>877</v>
      </c>
      <c r="D66" s="39" t="s">
        <v>878</v>
      </c>
      <c r="E66" s="39" t="s">
        <v>881</v>
      </c>
    </row>
    <row r="67" spans="1:8" x14ac:dyDescent="0.25">
      <c r="A67" s="2" t="s">
        <v>122</v>
      </c>
      <c r="B67" s="16" t="s">
        <v>865</v>
      </c>
      <c r="C67" s="39" t="s">
        <v>883</v>
      </c>
      <c r="D67" s="39" t="s">
        <v>879</v>
      </c>
      <c r="E67" s="39" t="s">
        <v>882</v>
      </c>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x14ac:dyDescent="0.25">
      <c r="A74" s="15">
        <v>2025</v>
      </c>
      <c r="B74" s="15" t="s">
        <v>870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9" workbookViewId="0">
      <selection activeCell="A51" sqref="A51"/>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s="15" t="s">
        <v>306</v>
      </c>
      <c r="B51" s="15" t="s">
        <v>307</v>
      </c>
      <c r="C51" s="15" t="s">
        <v>308</v>
      </c>
    </row>
    <row r="52" spans="1:5" x14ac:dyDescent="0.25">
      <c r="A52" s="15"/>
      <c r="B52" s="15"/>
      <c r="C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2"/>
  <sheetViews>
    <sheetView topLeftCell="A13" workbookViewId="0">
      <selection activeCell="C48" sqref="C48"/>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19" x14ac:dyDescent="0.25">
      <c r="A1" s="2" t="s">
        <v>130</v>
      </c>
    </row>
    <row r="4" spans="1:19" x14ac:dyDescent="0.25">
      <c r="A4" s="2" t="s">
        <v>24</v>
      </c>
      <c r="B4" s="2" t="s">
        <v>119</v>
      </c>
      <c r="C4" s="2" t="s">
        <v>118</v>
      </c>
      <c r="D4" s="2" t="s">
        <v>190</v>
      </c>
      <c r="E4" s="2" t="s">
        <v>131</v>
      </c>
      <c r="F4" s="2" t="s">
        <v>191</v>
      </c>
      <c r="G4" s="46" t="s">
        <v>192</v>
      </c>
      <c r="H4" s="46"/>
      <c r="I4" s="46"/>
      <c r="J4" s="46"/>
      <c r="K4" s="10" t="s">
        <v>193</v>
      </c>
      <c r="L4" s="2" t="s">
        <v>117</v>
      </c>
      <c r="M4" s="46" t="s">
        <v>194</v>
      </c>
      <c r="N4" s="46"/>
      <c r="O4" s="46"/>
      <c r="P4" s="46"/>
      <c r="Q4" s="2" t="s">
        <v>10</v>
      </c>
      <c r="R4" s="2" t="s">
        <v>121</v>
      </c>
      <c r="S4" s="2" t="s">
        <v>899</v>
      </c>
    </row>
    <row r="5" spans="1:19" x14ac:dyDescent="0.25">
      <c r="A5" s="2" t="s">
        <v>146</v>
      </c>
      <c r="B5" s="2"/>
      <c r="C5" s="2"/>
      <c r="D5" s="2" t="str">
        <f>IF(ISTEXT(F6),"(NB! Velg tiltakskategori under)","")</f>
        <v>(NB! Velg tiltakskategori under)</v>
      </c>
      <c r="E5" s="2" t="s">
        <v>195</v>
      </c>
      <c r="F5" s="2" t="s">
        <v>195</v>
      </c>
      <c r="G5" s="46" t="s">
        <v>196</v>
      </c>
      <c r="H5" s="46"/>
      <c r="I5" s="46"/>
      <c r="J5" s="46"/>
      <c r="K5" s="2" t="s">
        <v>197</v>
      </c>
      <c r="L5" s="2" t="s">
        <v>195</v>
      </c>
      <c r="M5" s="7" t="s">
        <v>198</v>
      </c>
      <c r="N5" s="2" t="s">
        <v>199</v>
      </c>
      <c r="O5" s="2" t="s">
        <v>200</v>
      </c>
      <c r="P5" s="2" t="s">
        <v>201</v>
      </c>
    </row>
    <row r="6" spans="1:19" x14ac:dyDescent="0.25">
      <c r="A6" s="40" t="s">
        <v>890</v>
      </c>
      <c r="B6" s="41" t="s">
        <v>262</v>
      </c>
      <c r="C6" s="41" t="s">
        <v>891</v>
      </c>
      <c r="D6" s="41" t="s">
        <v>262</v>
      </c>
      <c r="E6" s="41" t="s">
        <v>892</v>
      </c>
      <c r="F6" s="41" t="s">
        <v>893</v>
      </c>
      <c r="G6" s="42" t="s">
        <v>895</v>
      </c>
      <c r="H6" s="42" t="s">
        <v>894</v>
      </c>
      <c r="I6" s="42"/>
      <c r="J6" s="43"/>
      <c r="K6" s="41"/>
      <c r="L6" s="44"/>
      <c r="M6" s="44"/>
      <c r="N6" s="44"/>
      <c r="O6" s="44"/>
      <c r="P6" s="44"/>
      <c r="Q6" s="41" t="s">
        <v>897</v>
      </c>
      <c r="R6" s="41" t="s">
        <v>900</v>
      </c>
      <c r="S6" s="41" t="s">
        <v>901</v>
      </c>
    </row>
    <row r="7" spans="1:19" x14ac:dyDescent="0.25">
      <c r="A7" s="2"/>
    </row>
    <row r="8" spans="1:19" x14ac:dyDescent="0.25">
      <c r="A8" s="2" t="s">
        <v>145</v>
      </c>
    </row>
    <row r="9" spans="1:19" x14ac:dyDescent="0.25">
      <c r="A9" s="2" t="s">
        <v>147</v>
      </c>
      <c r="B9" s="15"/>
      <c r="C9" s="15"/>
      <c r="D9" s="15"/>
      <c r="E9" s="15"/>
      <c r="F9" s="15"/>
      <c r="G9" s="9"/>
      <c r="H9" s="9"/>
      <c r="I9" s="9"/>
      <c r="J9" s="9"/>
      <c r="K9" s="9"/>
      <c r="L9" s="16"/>
      <c r="M9" s="16"/>
      <c r="N9" s="16"/>
      <c r="O9" s="16"/>
      <c r="P9" s="16"/>
      <c r="Q9" s="16"/>
      <c r="R9" s="9"/>
    </row>
    <row r="10" spans="1:19" x14ac:dyDescent="0.25">
      <c r="A10" s="2" t="s">
        <v>148</v>
      </c>
      <c r="B10" s="15"/>
      <c r="C10" s="15"/>
      <c r="D10" s="15"/>
      <c r="E10" s="15"/>
      <c r="F10" s="15"/>
      <c r="G10" s="9"/>
      <c r="H10" s="9"/>
      <c r="I10" s="9"/>
      <c r="J10" s="9"/>
      <c r="K10" s="9"/>
      <c r="L10" s="16"/>
      <c r="M10" s="16"/>
      <c r="N10" s="16"/>
      <c r="O10" s="16"/>
      <c r="P10" s="16"/>
      <c r="Q10" s="16"/>
      <c r="R10" s="9"/>
    </row>
    <row r="11" spans="1:19" x14ac:dyDescent="0.25">
      <c r="A11" s="2" t="s">
        <v>149</v>
      </c>
      <c r="B11" s="15"/>
      <c r="C11" s="15"/>
      <c r="D11" s="15"/>
      <c r="E11" s="15"/>
      <c r="F11" s="15"/>
      <c r="G11" s="9"/>
      <c r="H11" s="9"/>
      <c r="I11" s="9"/>
      <c r="J11" s="9"/>
      <c r="K11" s="9"/>
      <c r="L11" s="16"/>
      <c r="M11" s="16"/>
      <c r="N11" s="16"/>
      <c r="O11" s="16"/>
      <c r="P11" s="16"/>
      <c r="Q11" s="16"/>
      <c r="R11" s="9"/>
    </row>
    <row r="12" spans="1:19" x14ac:dyDescent="0.25">
      <c r="A12" s="2"/>
    </row>
    <row r="13" spans="1:19" x14ac:dyDescent="0.25">
      <c r="A13" s="2"/>
      <c r="F13" s="3" t="s">
        <v>273</v>
      </c>
    </row>
    <row r="14" spans="1:19" x14ac:dyDescent="0.25">
      <c r="A14" s="2" t="s">
        <v>130</v>
      </c>
      <c r="B14" s="2" t="s">
        <v>26</v>
      </c>
      <c r="C14" s="2"/>
      <c r="D14" s="2"/>
      <c r="E14" s="2"/>
      <c r="F14" s="2" t="s">
        <v>32</v>
      </c>
      <c r="G14" s="2"/>
      <c r="J14" s="10" t="s">
        <v>151</v>
      </c>
    </row>
    <row r="15" spans="1:19" ht="15" customHeight="1" x14ac:dyDescent="0.25">
      <c r="A15" s="2"/>
      <c r="B15" s="2" t="s">
        <v>29</v>
      </c>
      <c r="C15" s="2" t="s">
        <v>30</v>
      </c>
      <c r="D15" s="2"/>
      <c r="E15" s="2" t="s">
        <v>31</v>
      </c>
      <c r="F15" s="2" t="s">
        <v>29</v>
      </c>
      <c r="G15" s="2" t="s">
        <v>30</v>
      </c>
      <c r="H15" s="2" t="s">
        <v>31</v>
      </c>
      <c r="I15" s="2"/>
    </row>
    <row r="16" spans="1:19" ht="15" customHeight="1" x14ac:dyDescent="0.25">
      <c r="A16" s="2" t="s">
        <v>146</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s="15" t="s">
        <v>866</v>
      </c>
      <c r="C37" s="15" t="s">
        <v>867</v>
      </c>
      <c r="D37" s="15" t="s">
        <v>904</v>
      </c>
      <c r="E37" s="15" t="s">
        <v>905</v>
      </c>
      <c r="F37" s="15"/>
    </row>
    <row r="38" spans="1:6" x14ac:dyDescent="0.25">
      <c r="A38" s="2" t="s">
        <v>183</v>
      </c>
      <c r="B38" s="15" t="s">
        <v>868</v>
      </c>
      <c r="C38" s="15" t="s">
        <v>887</v>
      </c>
      <c r="D38" s="15" t="s">
        <v>888</v>
      </c>
      <c r="E38" s="15" t="s">
        <v>889</v>
      </c>
      <c r="F38" s="15"/>
    </row>
    <row r="39" spans="1:6" x14ac:dyDescent="0.25">
      <c r="A39" s="2" t="s">
        <v>884</v>
      </c>
      <c r="B39" s="37"/>
      <c r="C39" s="37"/>
      <c r="D39" s="37"/>
      <c r="E39" s="37"/>
      <c r="F39" s="37"/>
    </row>
    <row r="45" spans="1:6" x14ac:dyDescent="0.25">
      <c r="A45" s="2" t="s">
        <v>150</v>
      </c>
    </row>
    <row r="46" spans="1:6" x14ac:dyDescent="0.25">
      <c r="A46" s="2" t="s">
        <v>152</v>
      </c>
      <c r="B46" t="s">
        <v>906</v>
      </c>
    </row>
    <row r="47" spans="1:6" x14ac:dyDescent="0.25">
      <c r="A47" s="2" t="s">
        <v>153</v>
      </c>
      <c r="B47" s="15" t="s">
        <v>898</v>
      </c>
    </row>
    <row r="80" ht="15.75" thickBot="1" x14ac:dyDescent="0.3"/>
    <row r="81" spans="1:8" x14ac:dyDescent="0.25">
      <c r="A81" s="25" t="s">
        <v>202</v>
      </c>
      <c r="B81" s="26"/>
      <c r="C81" s="26"/>
      <c r="D81" s="26"/>
      <c r="E81" s="26"/>
      <c r="F81" s="27"/>
    </row>
    <row r="82" spans="1:8" x14ac:dyDescent="0.25">
      <c r="A82" s="28" t="s">
        <v>203</v>
      </c>
      <c r="B82" s="29" t="s">
        <v>204</v>
      </c>
      <c r="C82" s="29" t="s">
        <v>205</v>
      </c>
      <c r="D82" s="29" t="s">
        <v>206</v>
      </c>
      <c r="E82" s="29" t="s">
        <v>207</v>
      </c>
      <c r="F82" s="30" t="s">
        <v>208</v>
      </c>
      <c r="G82" s="2"/>
      <c r="H82" s="2"/>
    </row>
    <row r="83" spans="1:8" x14ac:dyDescent="0.25">
      <c r="A83" s="31" t="s">
        <v>209</v>
      </c>
      <c r="B83" s="32" t="s">
        <v>210</v>
      </c>
      <c r="C83" s="32" t="s">
        <v>211</v>
      </c>
      <c r="D83" s="32" t="s">
        <v>212</v>
      </c>
      <c r="E83" s="32" t="s">
        <v>213</v>
      </c>
      <c r="F83" s="33" t="s">
        <v>214</v>
      </c>
    </row>
    <row r="84" spans="1:8" x14ac:dyDescent="0.25">
      <c r="A84" s="31" t="s">
        <v>215</v>
      </c>
      <c r="B84" s="32" t="s">
        <v>216</v>
      </c>
      <c r="C84" s="32" t="s">
        <v>217</v>
      </c>
      <c r="D84" s="32" t="s">
        <v>218</v>
      </c>
      <c r="E84" s="32" t="s">
        <v>219</v>
      </c>
      <c r="F84" s="33" t="s">
        <v>220</v>
      </c>
    </row>
    <row r="85" spans="1:8" x14ac:dyDescent="0.25">
      <c r="A85" s="31" t="s">
        <v>221</v>
      </c>
      <c r="B85" s="32" t="s">
        <v>222</v>
      </c>
      <c r="C85" s="32" t="s">
        <v>211</v>
      </c>
      <c r="D85" s="32" t="s">
        <v>223</v>
      </c>
      <c r="E85" s="32" t="s">
        <v>224</v>
      </c>
      <c r="F85" s="33" t="s">
        <v>225</v>
      </c>
    </row>
    <row r="86" spans="1:8" x14ac:dyDescent="0.25">
      <c r="A86" s="31" t="s">
        <v>226</v>
      </c>
      <c r="B86" s="32" t="s">
        <v>227</v>
      </c>
      <c r="C86" s="32" t="s">
        <v>211</v>
      </c>
      <c r="D86" s="32" t="s">
        <v>228</v>
      </c>
      <c r="E86" s="32" t="s">
        <v>229</v>
      </c>
      <c r="F86" s="33" t="s">
        <v>225</v>
      </c>
    </row>
    <row r="87" spans="1:8" x14ac:dyDescent="0.25">
      <c r="A87" s="31" t="s">
        <v>230</v>
      </c>
      <c r="B87" s="32" t="s">
        <v>231</v>
      </c>
      <c r="C87" s="32" t="s">
        <v>211</v>
      </c>
      <c r="D87" s="32" t="s">
        <v>232</v>
      </c>
      <c r="E87" s="32" t="s">
        <v>233</v>
      </c>
      <c r="F87" s="33" t="s">
        <v>225</v>
      </c>
    </row>
    <row r="88" spans="1:8" x14ac:dyDescent="0.25">
      <c r="A88" s="31" t="s">
        <v>234</v>
      </c>
      <c r="B88" s="32" t="s">
        <v>235</v>
      </c>
      <c r="C88" s="32" t="s">
        <v>211</v>
      </c>
      <c r="D88" s="32" t="s">
        <v>236</v>
      </c>
      <c r="E88" s="32" t="s">
        <v>237</v>
      </c>
      <c r="F88" s="33" t="s">
        <v>225</v>
      </c>
    </row>
    <row r="89" spans="1:8" x14ac:dyDescent="0.25">
      <c r="A89" s="31" t="s">
        <v>238</v>
      </c>
      <c r="B89" s="32" t="s">
        <v>239</v>
      </c>
      <c r="C89" s="32" t="s">
        <v>211</v>
      </c>
      <c r="D89" s="32" t="s">
        <v>240</v>
      </c>
      <c r="E89" s="32" t="s">
        <v>241</v>
      </c>
      <c r="F89" s="33" t="s">
        <v>220</v>
      </c>
    </row>
    <row r="90" spans="1:8" x14ac:dyDescent="0.25">
      <c r="A90" s="31" t="s">
        <v>242</v>
      </c>
      <c r="B90" s="32" t="s">
        <v>243</v>
      </c>
      <c r="C90" s="32" t="s">
        <v>244</v>
      </c>
      <c r="D90" s="32" t="s">
        <v>241</v>
      </c>
      <c r="E90" s="32" t="s">
        <v>240</v>
      </c>
      <c r="F90" s="33" t="s">
        <v>245</v>
      </c>
    </row>
    <row r="91" spans="1:8" x14ac:dyDescent="0.25">
      <c r="A91" s="31" t="s">
        <v>246</v>
      </c>
      <c r="B91" s="32" t="s">
        <v>247</v>
      </c>
      <c r="C91" s="32" t="s">
        <v>248</v>
      </c>
      <c r="D91" s="32" t="s">
        <v>241</v>
      </c>
      <c r="E91" s="32" t="s">
        <v>249</v>
      </c>
      <c r="F91" s="33" t="s">
        <v>240</v>
      </c>
    </row>
    <row r="92" spans="1:8" x14ac:dyDescent="0.25">
      <c r="A92" s="31" t="s">
        <v>250</v>
      </c>
      <c r="B92" s="32" t="s">
        <v>251</v>
      </c>
      <c r="C92" s="32" t="s">
        <v>252</v>
      </c>
      <c r="D92" s="32" t="s">
        <v>253</v>
      </c>
      <c r="E92" s="32" t="s">
        <v>220</v>
      </c>
      <c r="F92" s="33" t="s">
        <v>245</v>
      </c>
    </row>
    <row r="93" spans="1:8" x14ac:dyDescent="0.25">
      <c r="A93" s="31" t="s">
        <v>254</v>
      </c>
      <c r="B93" s="32" t="s">
        <v>255</v>
      </c>
      <c r="C93" s="32" t="s">
        <v>256</v>
      </c>
      <c r="D93" s="32" t="s">
        <v>257</v>
      </c>
      <c r="E93" s="32" t="s">
        <v>220</v>
      </c>
      <c r="F93" s="33" t="s">
        <v>245</v>
      </c>
    </row>
    <row r="94" spans="1:8" x14ac:dyDescent="0.25">
      <c r="A94" s="31" t="s">
        <v>258</v>
      </c>
      <c r="B94" s="32" t="s">
        <v>259</v>
      </c>
      <c r="C94" s="32" t="s">
        <v>260</v>
      </c>
      <c r="D94" s="32" t="s">
        <v>261</v>
      </c>
      <c r="E94" s="32" t="s">
        <v>223</v>
      </c>
      <c r="F94" s="33" t="s">
        <v>220</v>
      </c>
    </row>
    <row r="95" spans="1:8" x14ac:dyDescent="0.25">
      <c r="A95" s="31" t="s">
        <v>262</v>
      </c>
      <c r="B95" s="32" t="s">
        <v>263</v>
      </c>
      <c r="C95" s="32" t="s">
        <v>264</v>
      </c>
      <c r="D95" s="32" t="s">
        <v>265</v>
      </c>
      <c r="E95" s="32" t="s">
        <v>266</v>
      </c>
      <c r="F95" s="33" t="s">
        <v>245</v>
      </c>
    </row>
    <row r="96" spans="1:8" x14ac:dyDescent="0.25">
      <c r="A96" s="31" t="s">
        <v>267</v>
      </c>
      <c r="B96" s="32" t="s">
        <v>268</v>
      </c>
      <c r="C96" s="32" t="s">
        <v>269</v>
      </c>
      <c r="D96" s="32" t="s">
        <v>245</v>
      </c>
      <c r="E96" s="32" t="s">
        <v>245</v>
      </c>
      <c r="F96" s="33" t="s">
        <v>245</v>
      </c>
      <c r="G96" t="s">
        <v>245</v>
      </c>
    </row>
    <row r="97" spans="1:6" x14ac:dyDescent="0.25">
      <c r="A97" s="31"/>
      <c r="B97" s="32"/>
      <c r="C97" s="32"/>
      <c r="D97" s="32"/>
      <c r="E97" s="32"/>
      <c r="F97" s="33"/>
    </row>
    <row r="98" spans="1:6" x14ac:dyDescent="0.25">
      <c r="A98" s="28" t="s">
        <v>270</v>
      </c>
      <c r="B98" s="32"/>
      <c r="C98" s="32"/>
      <c r="D98" s="32"/>
      <c r="E98" s="32"/>
      <c r="F98" s="33"/>
    </row>
    <row r="99" spans="1:6" x14ac:dyDescent="0.25">
      <c r="A99" s="31" t="s">
        <v>271</v>
      </c>
      <c r="B99" s="32"/>
      <c r="C99" s="32"/>
      <c r="D99" s="32"/>
      <c r="E99" s="32"/>
      <c r="F99" s="33"/>
    </row>
    <row r="100" spans="1:6" x14ac:dyDescent="0.25">
      <c r="A100" s="31" t="s">
        <v>274</v>
      </c>
      <c r="B100" s="32"/>
      <c r="C100" s="32"/>
      <c r="D100" s="32"/>
      <c r="E100" s="32"/>
      <c r="F100" s="33"/>
    </row>
    <row r="101" spans="1:6" x14ac:dyDescent="0.25">
      <c r="A101" s="31" t="s">
        <v>275</v>
      </c>
      <c r="B101" s="32"/>
      <c r="C101" s="32"/>
      <c r="D101" s="32"/>
      <c r="E101" s="32"/>
      <c r="F101" s="33" t="s">
        <v>245</v>
      </c>
    </row>
    <row r="102" spans="1:6" ht="15.75" thickBot="1" x14ac:dyDescent="0.3">
      <c r="A102" s="34" t="s">
        <v>276</v>
      </c>
      <c r="B102" s="35"/>
      <c r="C102" s="35"/>
      <c r="D102" s="35"/>
      <c r="E102" s="35"/>
      <c r="F102" s="36"/>
    </row>
  </sheetData>
  <mergeCells count="3">
    <mergeCell ref="G4:J4"/>
    <mergeCell ref="M4:P4"/>
    <mergeCell ref="G5:J5"/>
  </mergeCells>
  <dataValidations count="2">
    <dataValidation type="list" allowBlank="1" showInputMessage="1" showErrorMessage="1" promptTitle="Tiltakskategori" prompt="Vennligst velg fra nedtrekkslisten" sqref="D6" xr:uid="{00000000-0002-0000-0200-000002000000}">
      <formula1>$A$74:$A$87</formula1>
    </dataValidation>
    <dataValidation type="list" allowBlank="1" showInputMessage="1" showErrorMessage="1" sqref="K6" xr:uid="{00000000-0002-0000-0200-000003000000}">
      <formula1>$A$90:$A$93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74"/>
  <sheetViews>
    <sheetView topLeftCell="M46" workbookViewId="0">
      <selection activeCell="M42" sqref="M42"/>
    </sheetView>
  </sheetViews>
  <sheetFormatPr defaultColWidth="9.140625" defaultRowHeight="15" x14ac:dyDescent="0.25"/>
  <cols>
    <col min="1" max="1" width="4" bestFit="1" customWidth="1"/>
    <col min="2" max="2" width="3.5703125" bestFit="1" customWidth="1"/>
    <col min="3" max="3" width="19.28515625" bestFit="1" customWidth="1"/>
    <col min="4" max="4" width="15.140625" bestFit="1" customWidth="1"/>
    <col min="5" max="5" width="14" bestFit="1" customWidth="1"/>
    <col min="6" max="6" width="10.85546875" bestFit="1" customWidth="1"/>
    <col min="7" max="7" width="10.140625" bestFit="1" customWidth="1"/>
    <col min="8" max="8" width="13.42578125" bestFit="1" customWidth="1"/>
    <col min="9" max="9" width="35.28515625" bestFit="1" customWidth="1"/>
    <col min="10" max="10" width="40.42578125" bestFit="1" customWidth="1"/>
    <col min="11" max="11" width="15.42578125" bestFit="1" customWidth="1"/>
    <col min="12" max="12" width="159.5703125" bestFit="1" customWidth="1"/>
    <col min="13" max="13" width="10.7109375" bestFit="1" customWidth="1"/>
    <col min="14" max="14" width="92.85546875" bestFit="1" customWidth="1"/>
    <col min="16" max="16" width="6.28515625" bestFit="1" customWidth="1"/>
    <col min="17" max="17" width="18.85546875" bestFit="1" customWidth="1"/>
    <col min="18" max="18" width="28.85546875" bestFit="1" customWidth="1"/>
    <col min="19" max="19" width="8.140625" bestFit="1" customWidth="1"/>
    <col min="20" max="20" width="15.140625" bestFit="1" customWidth="1"/>
    <col min="21" max="21" width="10" bestFit="1" customWidth="1"/>
    <col min="22" max="22" width="9.5703125" bestFit="1" customWidth="1"/>
    <col min="23" max="23" width="7" bestFit="1" customWidth="1"/>
    <col min="24" max="24" width="8" bestFit="1" customWidth="1"/>
    <col min="25" max="25" width="22.140625" bestFit="1" customWidth="1"/>
    <col min="26" max="26" width="8" bestFit="1" customWidth="1"/>
    <col min="27" max="27" width="8.7109375" bestFit="1" customWidth="1"/>
    <col min="28" max="28" width="9.5703125" bestFit="1" customWidth="1"/>
    <col min="29" max="29" width="23.85546875" bestFit="1" customWidth="1"/>
    <col min="30" max="30" width="19.5703125" bestFit="1" customWidth="1"/>
    <col min="31" max="31" width="11.140625" bestFit="1" customWidth="1"/>
    <col min="32" max="32" width="16.28515625" bestFit="1" customWidth="1"/>
    <col min="33" max="33" width="12.5703125" bestFit="1" customWidth="1"/>
    <col min="34" max="34" width="18.28515625" bestFit="1" customWidth="1"/>
    <col min="35" max="35" width="45.42578125" bestFit="1" customWidth="1"/>
    <col min="36" max="36" width="13.140625" bestFit="1" customWidth="1"/>
    <col min="37" max="37" width="106.28515625" bestFit="1" customWidth="1"/>
    <col min="38" max="38" width="16.7109375" bestFit="1" customWidth="1"/>
    <col min="39" max="39" width="6.140625" bestFit="1" customWidth="1"/>
    <col min="40" max="40" width="18.7109375" bestFit="1" customWidth="1"/>
    <col min="41" max="41" width="12.42578125" bestFit="1" customWidth="1"/>
    <col min="42" max="42" width="6.5703125" bestFit="1" customWidth="1"/>
    <col min="43" max="43" width="12.5703125" bestFit="1" customWidth="1"/>
    <col min="44" max="44" width="24.28515625" bestFit="1" customWidth="1"/>
    <col min="45" max="45" width="19.42578125" bestFit="1" customWidth="1"/>
    <col min="46" max="46" width="22.140625" bestFit="1" customWidth="1"/>
    <col min="47" max="47" width="18" bestFit="1" customWidth="1"/>
    <col min="48" max="48" width="21.5703125" bestFit="1" customWidth="1"/>
    <col min="49" max="49" width="10.5703125" bestFit="1" customWidth="1"/>
    <col min="50" max="50" width="9.7109375" bestFit="1" customWidth="1"/>
    <col min="51" max="51" width="21.85546875" bestFit="1" customWidth="1"/>
    <col min="52" max="52" width="20.5703125" bestFit="1" customWidth="1"/>
    <col min="53" max="53" width="13.140625" bestFit="1" customWidth="1"/>
    <col min="54" max="54" width="42.42578125" bestFit="1" customWidth="1"/>
    <col min="55" max="55" width="7.5703125" bestFit="1" customWidth="1"/>
    <col min="56" max="56" width="15.7109375" bestFit="1" customWidth="1"/>
    <col min="57" max="57" width="13.28515625" bestFit="1" customWidth="1"/>
    <col min="58" max="58" width="9.85546875" bestFit="1" customWidth="1"/>
    <col min="59" max="59" width="7.7109375" bestFit="1" customWidth="1"/>
  </cols>
  <sheetData>
    <row r="1" spans="1:59" s="2" customFormat="1" x14ac:dyDescent="0.25">
      <c r="A1" s="2" t="s">
        <v>314</v>
      </c>
      <c r="B1" s="2" t="s">
        <v>315</v>
      </c>
      <c r="C1" s="2" t="s">
        <v>0</v>
      </c>
      <c r="D1" s="2" t="s">
        <v>316</v>
      </c>
      <c r="E1" s="2" t="s">
        <v>4</v>
      </c>
      <c r="F1" s="2" t="s">
        <v>317</v>
      </c>
      <c r="G1" s="2" t="s">
        <v>318</v>
      </c>
      <c r="H1" s="2" t="s">
        <v>319</v>
      </c>
      <c r="I1" s="2" t="s">
        <v>320</v>
      </c>
      <c r="J1" s="2" t="s">
        <v>321</v>
      </c>
      <c r="K1" s="2" t="s">
        <v>322</v>
      </c>
      <c r="L1" s="2" t="s">
        <v>323</v>
      </c>
      <c r="M1" s="2" t="s">
        <v>324</v>
      </c>
      <c r="N1" s="2" t="s">
        <v>325</v>
      </c>
      <c r="O1" s="2" t="s">
        <v>326</v>
      </c>
      <c r="P1" s="2" t="s">
        <v>327</v>
      </c>
      <c r="Q1" s="2" t="s">
        <v>328</v>
      </c>
      <c r="R1" s="2" t="s">
        <v>329</v>
      </c>
      <c r="S1" s="2" t="s">
        <v>330</v>
      </c>
      <c r="T1" s="2" t="s">
        <v>331</v>
      </c>
      <c r="U1" s="2" t="s">
        <v>332</v>
      </c>
      <c r="V1" s="2" t="s">
        <v>333</v>
      </c>
      <c r="W1" s="2" t="s">
        <v>334</v>
      </c>
      <c r="X1" s="2" t="s">
        <v>335</v>
      </c>
      <c r="Y1" s="2" t="s">
        <v>336</v>
      </c>
      <c r="Z1" s="2" t="s">
        <v>337</v>
      </c>
      <c r="AA1" s="2" t="s">
        <v>338</v>
      </c>
      <c r="AB1" s="2" t="s">
        <v>339</v>
      </c>
      <c r="AC1" s="2" t="s">
        <v>340</v>
      </c>
      <c r="AD1" s="2" t="s">
        <v>341</v>
      </c>
      <c r="AE1" s="2" t="s">
        <v>342</v>
      </c>
      <c r="AF1" s="2" t="s">
        <v>343</v>
      </c>
      <c r="AG1" s="2" t="s">
        <v>344</v>
      </c>
      <c r="AH1" s="2" t="s">
        <v>345</v>
      </c>
      <c r="AI1" s="2" t="s">
        <v>346</v>
      </c>
      <c r="AJ1" s="2" t="s">
        <v>347</v>
      </c>
      <c r="AK1" s="2" t="s">
        <v>348</v>
      </c>
      <c r="AL1" s="2" t="s">
        <v>162</v>
      </c>
      <c r="AM1" s="2" t="s">
        <v>349</v>
      </c>
      <c r="AN1" s="2" t="s">
        <v>350</v>
      </c>
      <c r="AO1" s="2" t="s">
        <v>351</v>
      </c>
      <c r="AP1" s="2" t="s">
        <v>352</v>
      </c>
      <c r="AQ1" s="2" t="s">
        <v>353</v>
      </c>
      <c r="AR1" s="2" t="s">
        <v>354</v>
      </c>
      <c r="AS1" s="2" t="s">
        <v>355</v>
      </c>
      <c r="AT1" s="2" t="s">
        <v>356</v>
      </c>
      <c r="AU1" s="2" t="s">
        <v>357</v>
      </c>
      <c r="AV1" s="2" t="s">
        <v>358</v>
      </c>
      <c r="AW1" s="2" t="s">
        <v>359</v>
      </c>
      <c r="AX1" s="2" t="s">
        <v>360</v>
      </c>
      <c r="AY1" s="2" t="s">
        <v>361</v>
      </c>
      <c r="AZ1" s="2" t="s">
        <v>362</v>
      </c>
      <c r="BA1" s="2" t="s">
        <v>363</v>
      </c>
      <c r="BB1" s="2" t="s">
        <v>364</v>
      </c>
      <c r="BC1" s="2" t="s">
        <v>365</v>
      </c>
      <c r="BD1" s="2" t="s">
        <v>366</v>
      </c>
      <c r="BE1" s="2" t="s">
        <v>367</v>
      </c>
      <c r="BF1" s="2" t="s">
        <v>368</v>
      </c>
      <c r="BG1" s="2" t="s">
        <v>369</v>
      </c>
    </row>
    <row r="2" spans="1:59" x14ac:dyDescent="0.25">
      <c r="A2">
        <v>332</v>
      </c>
      <c r="B2">
        <v>1</v>
      </c>
      <c r="C2" t="s">
        <v>290</v>
      </c>
      <c r="D2" t="s">
        <v>291</v>
      </c>
      <c r="E2" t="s">
        <v>370</v>
      </c>
      <c r="F2" t="s">
        <v>371</v>
      </c>
      <c r="G2" t="s">
        <v>372</v>
      </c>
      <c r="H2" t="s">
        <v>373</v>
      </c>
      <c r="I2" t="s">
        <v>374</v>
      </c>
      <c r="J2" t="s">
        <v>375</v>
      </c>
      <c r="K2" t="s">
        <v>376</v>
      </c>
      <c r="L2" t="s">
        <v>377</v>
      </c>
      <c r="M2" t="s">
        <v>378</v>
      </c>
      <c r="N2" t="s">
        <v>379</v>
      </c>
      <c r="O2" t="s">
        <v>380</v>
      </c>
      <c r="P2" t="s">
        <v>381</v>
      </c>
      <c r="Q2" t="s">
        <v>382</v>
      </c>
      <c r="R2" t="s">
        <v>377</v>
      </c>
      <c r="S2" t="s">
        <v>383</v>
      </c>
      <c r="T2" t="s">
        <v>384</v>
      </c>
      <c r="U2">
        <v>61.729140000000001</v>
      </c>
      <c r="V2">
        <v>8.6716599999999993</v>
      </c>
      <c r="W2">
        <v>165975</v>
      </c>
      <c r="X2">
        <v>6860277</v>
      </c>
      <c r="Y2" t="s">
        <v>385</v>
      </c>
      <c r="Z2" t="s">
        <v>386</v>
      </c>
      <c r="AA2" t="s">
        <v>381</v>
      </c>
      <c r="AB2">
        <v>0</v>
      </c>
      <c r="AC2">
        <v>0</v>
      </c>
      <c r="AD2">
        <v>0</v>
      </c>
      <c r="AE2">
        <v>0</v>
      </c>
      <c r="AF2">
        <v>0</v>
      </c>
      <c r="AG2">
        <v>35025</v>
      </c>
      <c r="AH2" t="s">
        <v>378</v>
      </c>
      <c r="AI2" t="s">
        <v>387</v>
      </c>
      <c r="AJ2" t="s">
        <v>381</v>
      </c>
      <c r="AK2" t="s">
        <v>381</v>
      </c>
      <c r="AL2" t="s">
        <v>381</v>
      </c>
      <c r="AM2" t="s">
        <v>381</v>
      </c>
      <c r="AN2" t="s">
        <v>381</v>
      </c>
      <c r="AO2" t="s">
        <v>381</v>
      </c>
      <c r="AP2" t="s">
        <v>381</v>
      </c>
      <c r="AQ2" t="s">
        <v>381</v>
      </c>
      <c r="AR2" t="s">
        <v>381</v>
      </c>
      <c r="AS2" t="s">
        <v>381</v>
      </c>
      <c r="AT2" t="s">
        <v>381</v>
      </c>
      <c r="AU2" t="s">
        <v>381</v>
      </c>
      <c r="AV2" t="s">
        <v>381</v>
      </c>
      <c r="AW2" t="s">
        <v>381</v>
      </c>
      <c r="AX2" t="s">
        <v>381</v>
      </c>
      <c r="BA2" t="s">
        <v>381</v>
      </c>
      <c r="BB2" t="s">
        <v>381</v>
      </c>
      <c r="BC2">
        <v>8</v>
      </c>
      <c r="BD2" t="s">
        <v>388</v>
      </c>
      <c r="BE2" t="s">
        <v>389</v>
      </c>
      <c r="BF2">
        <v>514</v>
      </c>
      <c r="BG2">
        <v>5</v>
      </c>
    </row>
    <row r="3" spans="1:59" x14ac:dyDescent="0.25">
      <c r="A3">
        <v>431</v>
      </c>
      <c r="B3">
        <v>1</v>
      </c>
      <c r="C3" t="s">
        <v>290</v>
      </c>
      <c r="D3" t="s">
        <v>291</v>
      </c>
      <c r="E3" t="s">
        <v>370</v>
      </c>
      <c r="F3" t="s">
        <v>371</v>
      </c>
      <c r="G3" t="s">
        <v>390</v>
      </c>
      <c r="H3" t="s">
        <v>373</v>
      </c>
      <c r="I3" t="s">
        <v>391</v>
      </c>
      <c r="J3" t="s">
        <v>392</v>
      </c>
      <c r="K3" t="s">
        <v>376</v>
      </c>
      <c r="L3" t="s">
        <v>393</v>
      </c>
      <c r="M3" t="s">
        <v>394</v>
      </c>
      <c r="N3" t="s">
        <v>395</v>
      </c>
      <c r="O3" t="s">
        <v>396</v>
      </c>
      <c r="P3" t="s">
        <v>381</v>
      </c>
      <c r="Q3" t="s">
        <v>382</v>
      </c>
      <c r="R3" t="s">
        <v>393</v>
      </c>
      <c r="S3" t="s">
        <v>383</v>
      </c>
      <c r="T3" t="s">
        <v>397</v>
      </c>
      <c r="U3">
        <v>62.224649999999997</v>
      </c>
      <c r="V3">
        <v>9.2936399999999999</v>
      </c>
      <c r="W3">
        <v>203597</v>
      </c>
      <c r="X3">
        <v>6912282</v>
      </c>
      <c r="Y3" t="s">
        <v>398</v>
      </c>
      <c r="Z3" t="s">
        <v>386</v>
      </c>
      <c r="AA3" t="s">
        <v>381</v>
      </c>
      <c r="AB3">
        <v>0</v>
      </c>
      <c r="AC3">
        <v>0</v>
      </c>
      <c r="AD3">
        <v>0</v>
      </c>
      <c r="AE3">
        <v>0</v>
      </c>
      <c r="AF3">
        <v>0</v>
      </c>
      <c r="AG3">
        <v>41767</v>
      </c>
      <c r="AH3" t="s">
        <v>394</v>
      </c>
      <c r="AI3" t="s">
        <v>399</v>
      </c>
      <c r="AJ3" t="s">
        <v>381</v>
      </c>
      <c r="AK3" t="s">
        <v>381</v>
      </c>
      <c r="AL3" t="s">
        <v>381</v>
      </c>
      <c r="AM3" t="s">
        <v>381</v>
      </c>
      <c r="AN3" t="s">
        <v>381</v>
      </c>
      <c r="AO3" t="s">
        <v>381</v>
      </c>
      <c r="AP3" t="s">
        <v>381</v>
      </c>
      <c r="AQ3" t="s">
        <v>381</v>
      </c>
      <c r="AR3" t="s">
        <v>381</v>
      </c>
      <c r="AS3" t="s">
        <v>381</v>
      </c>
      <c r="AT3" t="s">
        <v>381</v>
      </c>
      <c r="AU3" t="s">
        <v>381</v>
      </c>
      <c r="AV3" t="s">
        <v>381</v>
      </c>
      <c r="AW3" t="s">
        <v>381</v>
      </c>
      <c r="AX3" t="s">
        <v>381</v>
      </c>
      <c r="BA3" t="s">
        <v>381</v>
      </c>
      <c r="BB3" t="s">
        <v>381</v>
      </c>
      <c r="BC3">
        <v>37</v>
      </c>
      <c r="BD3" t="s">
        <v>400</v>
      </c>
      <c r="BE3" t="s">
        <v>389</v>
      </c>
      <c r="BF3">
        <v>512</v>
      </c>
      <c r="BG3">
        <v>5</v>
      </c>
    </row>
    <row r="4" spans="1:59" x14ac:dyDescent="0.25">
      <c r="A4">
        <v>204</v>
      </c>
      <c r="B4">
        <v>1</v>
      </c>
      <c r="C4" t="s">
        <v>290</v>
      </c>
      <c r="D4" t="s">
        <v>291</v>
      </c>
      <c r="E4" t="s">
        <v>370</v>
      </c>
      <c r="F4" t="s">
        <v>371</v>
      </c>
      <c r="G4" t="s">
        <v>401</v>
      </c>
      <c r="H4" t="s">
        <v>402</v>
      </c>
      <c r="I4" t="s">
        <v>391</v>
      </c>
      <c r="J4" t="s">
        <v>392</v>
      </c>
      <c r="K4" t="s">
        <v>376</v>
      </c>
      <c r="L4" t="s">
        <v>403</v>
      </c>
      <c r="M4" t="s">
        <v>404</v>
      </c>
      <c r="N4" t="s">
        <v>405</v>
      </c>
      <c r="O4" t="s">
        <v>396</v>
      </c>
      <c r="P4" t="s">
        <v>381</v>
      </c>
      <c r="Q4" t="s">
        <v>382</v>
      </c>
      <c r="R4" t="s">
        <v>403</v>
      </c>
      <c r="S4" t="s">
        <v>383</v>
      </c>
      <c r="T4" t="s">
        <v>406</v>
      </c>
      <c r="U4">
        <v>62.415770000000002</v>
      </c>
      <c r="V4">
        <v>9.3245500000000003</v>
      </c>
      <c r="W4">
        <v>207068</v>
      </c>
      <c r="X4">
        <v>6933373</v>
      </c>
      <c r="Y4" t="s">
        <v>407</v>
      </c>
      <c r="Z4" t="s">
        <v>386</v>
      </c>
      <c r="AA4" t="s">
        <v>381</v>
      </c>
      <c r="AB4">
        <v>0</v>
      </c>
      <c r="AC4">
        <v>0</v>
      </c>
      <c r="AD4">
        <v>0</v>
      </c>
      <c r="AE4">
        <v>0</v>
      </c>
      <c r="AF4">
        <v>0</v>
      </c>
      <c r="AG4">
        <v>41767</v>
      </c>
      <c r="AH4" t="s">
        <v>404</v>
      </c>
      <c r="AI4" t="s">
        <v>408</v>
      </c>
      <c r="AJ4" t="s">
        <v>381</v>
      </c>
      <c r="AK4" t="s">
        <v>381</v>
      </c>
      <c r="AL4" t="s">
        <v>381</v>
      </c>
      <c r="AM4" t="s">
        <v>381</v>
      </c>
      <c r="AN4" t="s">
        <v>381</v>
      </c>
      <c r="AO4" t="s">
        <v>381</v>
      </c>
      <c r="AP4" t="s">
        <v>381</v>
      </c>
      <c r="AQ4" t="s">
        <v>381</v>
      </c>
      <c r="AR4" t="s">
        <v>381</v>
      </c>
      <c r="AS4" t="s">
        <v>381</v>
      </c>
      <c r="AT4" t="s">
        <v>381</v>
      </c>
      <c r="AU4" t="s">
        <v>381</v>
      </c>
      <c r="AV4" t="s">
        <v>381</v>
      </c>
      <c r="AW4" t="s">
        <v>381</v>
      </c>
      <c r="AX4" t="s">
        <v>381</v>
      </c>
      <c r="BA4" t="s">
        <v>381</v>
      </c>
      <c r="BB4" t="s">
        <v>381</v>
      </c>
      <c r="BC4">
        <v>37</v>
      </c>
      <c r="BD4" t="s">
        <v>400</v>
      </c>
      <c r="BE4" t="s">
        <v>389</v>
      </c>
      <c r="BF4">
        <v>1634</v>
      </c>
      <c r="BG4">
        <v>16</v>
      </c>
    </row>
    <row r="5" spans="1:59" x14ac:dyDescent="0.25">
      <c r="A5">
        <v>262</v>
      </c>
      <c r="B5">
        <v>1</v>
      </c>
      <c r="C5" t="s">
        <v>290</v>
      </c>
      <c r="D5" t="s">
        <v>291</v>
      </c>
      <c r="E5" t="s">
        <v>370</v>
      </c>
      <c r="F5" t="s">
        <v>371</v>
      </c>
      <c r="G5" t="s">
        <v>401</v>
      </c>
      <c r="H5" t="s">
        <v>402</v>
      </c>
      <c r="I5" t="s">
        <v>391</v>
      </c>
      <c r="J5" t="s">
        <v>392</v>
      </c>
      <c r="K5" t="s">
        <v>376</v>
      </c>
      <c r="L5" t="s">
        <v>393</v>
      </c>
      <c r="M5" t="s">
        <v>409</v>
      </c>
      <c r="N5" t="s">
        <v>410</v>
      </c>
      <c r="O5" t="s">
        <v>396</v>
      </c>
      <c r="P5" t="s">
        <v>381</v>
      </c>
      <c r="Q5" t="s">
        <v>382</v>
      </c>
      <c r="R5" t="s">
        <v>393</v>
      </c>
      <c r="S5" t="s">
        <v>383</v>
      </c>
      <c r="T5" t="s">
        <v>411</v>
      </c>
      <c r="U5">
        <v>62.341920000000002</v>
      </c>
      <c r="V5">
        <v>9.6520100000000006</v>
      </c>
      <c r="W5">
        <v>223260</v>
      </c>
      <c r="X5">
        <v>6923723</v>
      </c>
      <c r="Y5" t="s">
        <v>412</v>
      </c>
      <c r="Z5" t="s">
        <v>386</v>
      </c>
      <c r="AA5" t="s">
        <v>381</v>
      </c>
      <c r="AB5">
        <v>0</v>
      </c>
      <c r="AC5">
        <v>0</v>
      </c>
      <c r="AD5">
        <v>0</v>
      </c>
      <c r="AE5">
        <v>0</v>
      </c>
      <c r="AF5">
        <v>0</v>
      </c>
      <c r="AG5">
        <v>41767</v>
      </c>
      <c r="AH5" t="s">
        <v>409</v>
      </c>
      <c r="AI5" t="s">
        <v>413</v>
      </c>
      <c r="AJ5" t="s">
        <v>381</v>
      </c>
      <c r="AK5" t="s">
        <v>414</v>
      </c>
      <c r="AL5" t="s">
        <v>381</v>
      </c>
      <c r="AM5" t="s">
        <v>381</v>
      </c>
      <c r="AN5" t="s">
        <v>381</v>
      </c>
      <c r="AO5" t="s">
        <v>381</v>
      </c>
      <c r="AP5" t="s">
        <v>381</v>
      </c>
      <c r="AQ5" t="s">
        <v>381</v>
      </c>
      <c r="AR5" t="s">
        <v>381</v>
      </c>
      <c r="AS5" t="s">
        <v>381</v>
      </c>
      <c r="AT5" t="s">
        <v>381</v>
      </c>
      <c r="AU5" t="s">
        <v>381</v>
      </c>
      <c r="AV5" t="s">
        <v>381</v>
      </c>
      <c r="AW5" t="s">
        <v>381</v>
      </c>
      <c r="AX5" t="s">
        <v>381</v>
      </c>
      <c r="BA5" t="s">
        <v>381</v>
      </c>
      <c r="BB5" t="s">
        <v>381</v>
      </c>
      <c r="BC5">
        <v>37</v>
      </c>
      <c r="BD5" t="s">
        <v>400</v>
      </c>
      <c r="BE5" t="s">
        <v>389</v>
      </c>
      <c r="BF5">
        <v>1634</v>
      </c>
      <c r="BG5">
        <v>16</v>
      </c>
    </row>
    <row r="6" spans="1:59" x14ac:dyDescent="0.25">
      <c r="A6">
        <v>437</v>
      </c>
      <c r="B6">
        <v>1</v>
      </c>
      <c r="C6" t="s">
        <v>290</v>
      </c>
      <c r="D6" t="s">
        <v>291</v>
      </c>
      <c r="E6" t="s">
        <v>370</v>
      </c>
      <c r="F6" t="s">
        <v>371</v>
      </c>
      <c r="G6" t="s">
        <v>372</v>
      </c>
      <c r="H6" t="s">
        <v>373</v>
      </c>
      <c r="I6" t="s">
        <v>391</v>
      </c>
      <c r="J6" t="s">
        <v>392</v>
      </c>
      <c r="K6" t="s">
        <v>376</v>
      </c>
      <c r="L6" t="s">
        <v>415</v>
      </c>
      <c r="M6" t="s">
        <v>416</v>
      </c>
      <c r="N6" t="s">
        <v>417</v>
      </c>
      <c r="O6" t="s">
        <v>418</v>
      </c>
      <c r="P6" t="s">
        <v>381</v>
      </c>
      <c r="Q6" t="s">
        <v>382</v>
      </c>
      <c r="R6" t="s">
        <v>415</v>
      </c>
      <c r="S6" t="s">
        <v>383</v>
      </c>
      <c r="T6" t="s">
        <v>419</v>
      </c>
      <c r="U6">
        <v>61.555050000000001</v>
      </c>
      <c r="V6">
        <v>8.3397900000000007</v>
      </c>
      <c r="W6">
        <v>146516</v>
      </c>
      <c r="X6">
        <v>6842708</v>
      </c>
      <c r="Y6" t="s">
        <v>420</v>
      </c>
      <c r="Z6" t="s">
        <v>386</v>
      </c>
      <c r="AA6" t="s">
        <v>381</v>
      </c>
      <c r="AB6">
        <v>0</v>
      </c>
      <c r="AC6">
        <v>0</v>
      </c>
      <c r="AD6">
        <v>0</v>
      </c>
      <c r="AE6">
        <v>0</v>
      </c>
      <c r="AF6">
        <v>0</v>
      </c>
      <c r="AG6">
        <v>41767</v>
      </c>
      <c r="AH6" t="s">
        <v>416</v>
      </c>
      <c r="AI6" t="s">
        <v>421</v>
      </c>
      <c r="AJ6" t="s">
        <v>381</v>
      </c>
      <c r="AK6" t="s">
        <v>381</v>
      </c>
      <c r="AL6" t="s">
        <v>381</v>
      </c>
      <c r="AM6" t="s">
        <v>381</v>
      </c>
      <c r="AN6" t="s">
        <v>381</v>
      </c>
      <c r="AO6" t="s">
        <v>381</v>
      </c>
      <c r="AP6" t="s">
        <v>381</v>
      </c>
      <c r="AQ6" t="s">
        <v>381</v>
      </c>
      <c r="AR6" t="s">
        <v>381</v>
      </c>
      <c r="AS6" t="s">
        <v>381</v>
      </c>
      <c r="AT6" t="s">
        <v>381</v>
      </c>
      <c r="AU6" t="s">
        <v>381</v>
      </c>
      <c r="AV6" t="s">
        <v>381</v>
      </c>
      <c r="AW6" t="s">
        <v>381</v>
      </c>
      <c r="AX6" t="s">
        <v>381</v>
      </c>
      <c r="BA6" t="s">
        <v>381</v>
      </c>
      <c r="BB6" t="s">
        <v>381</v>
      </c>
      <c r="BC6">
        <v>37</v>
      </c>
      <c r="BD6" t="s">
        <v>400</v>
      </c>
      <c r="BE6" t="s">
        <v>389</v>
      </c>
      <c r="BF6">
        <v>514</v>
      </c>
      <c r="BG6">
        <v>5</v>
      </c>
    </row>
    <row r="7" spans="1:59" x14ac:dyDescent="0.25">
      <c r="A7">
        <v>406</v>
      </c>
      <c r="B7">
        <v>1</v>
      </c>
      <c r="C7" t="s">
        <v>290</v>
      </c>
      <c r="D7" t="s">
        <v>291</v>
      </c>
      <c r="E7" t="s">
        <v>370</v>
      </c>
      <c r="F7" t="s">
        <v>371</v>
      </c>
      <c r="G7" t="s">
        <v>422</v>
      </c>
      <c r="H7" t="s">
        <v>423</v>
      </c>
      <c r="I7" t="s">
        <v>391</v>
      </c>
      <c r="J7" t="s">
        <v>392</v>
      </c>
      <c r="K7" t="s">
        <v>376</v>
      </c>
      <c r="L7" t="s">
        <v>424</v>
      </c>
      <c r="M7" t="s">
        <v>425</v>
      </c>
      <c r="N7" t="s">
        <v>426</v>
      </c>
      <c r="O7" t="s">
        <v>427</v>
      </c>
      <c r="P7" t="s">
        <v>381</v>
      </c>
      <c r="Q7" t="s">
        <v>382</v>
      </c>
      <c r="R7" t="s">
        <v>424</v>
      </c>
      <c r="S7" t="s">
        <v>383</v>
      </c>
      <c r="T7" t="s">
        <v>428</v>
      </c>
      <c r="U7">
        <v>62.267159999999997</v>
      </c>
      <c r="V7">
        <v>9.9325799999999997</v>
      </c>
      <c r="W7">
        <v>237104</v>
      </c>
      <c r="X7">
        <v>6914242</v>
      </c>
      <c r="Y7" t="s">
        <v>429</v>
      </c>
      <c r="Z7" t="s">
        <v>386</v>
      </c>
      <c r="AA7" t="s">
        <v>381</v>
      </c>
      <c r="AB7">
        <v>0</v>
      </c>
      <c r="AC7">
        <v>0</v>
      </c>
      <c r="AD7">
        <v>0</v>
      </c>
      <c r="AE7">
        <v>0</v>
      </c>
      <c r="AF7">
        <v>0</v>
      </c>
      <c r="AG7">
        <v>41767</v>
      </c>
      <c r="AH7" t="s">
        <v>425</v>
      </c>
      <c r="AI7" t="s">
        <v>430</v>
      </c>
      <c r="AJ7" t="s">
        <v>381</v>
      </c>
      <c r="AK7" t="s">
        <v>381</v>
      </c>
      <c r="AL7" t="s">
        <v>381</v>
      </c>
      <c r="AM7" t="s">
        <v>381</v>
      </c>
      <c r="AN7" t="s">
        <v>381</v>
      </c>
      <c r="AO7" t="s">
        <v>381</v>
      </c>
      <c r="AP7" t="s">
        <v>381</v>
      </c>
      <c r="AQ7" t="s">
        <v>381</v>
      </c>
      <c r="AR7" t="s">
        <v>381</v>
      </c>
      <c r="AS7" t="s">
        <v>381</v>
      </c>
      <c r="AT7" t="s">
        <v>381</v>
      </c>
      <c r="AU7" t="s">
        <v>381</v>
      </c>
      <c r="AV7" t="s">
        <v>381</v>
      </c>
      <c r="AW7" t="s">
        <v>381</v>
      </c>
      <c r="AX7" t="s">
        <v>381</v>
      </c>
      <c r="BA7" t="s">
        <v>381</v>
      </c>
      <c r="BB7" t="s">
        <v>381</v>
      </c>
      <c r="BC7">
        <v>37</v>
      </c>
      <c r="BD7" t="s">
        <v>400</v>
      </c>
      <c r="BE7" t="s">
        <v>389</v>
      </c>
      <c r="BF7">
        <v>439</v>
      </c>
      <c r="BG7">
        <v>4</v>
      </c>
    </row>
    <row r="8" spans="1:59" x14ac:dyDescent="0.25">
      <c r="A8">
        <v>52</v>
      </c>
      <c r="B8">
        <v>1</v>
      </c>
      <c r="C8" t="s">
        <v>290</v>
      </c>
      <c r="D8" t="s">
        <v>291</v>
      </c>
      <c r="E8" t="s">
        <v>370</v>
      </c>
      <c r="F8" t="s">
        <v>371</v>
      </c>
      <c r="G8" t="s">
        <v>431</v>
      </c>
      <c r="H8" t="s">
        <v>373</v>
      </c>
      <c r="I8" t="s">
        <v>432</v>
      </c>
      <c r="J8" t="s">
        <v>433</v>
      </c>
      <c r="K8" t="s">
        <v>376</v>
      </c>
      <c r="L8" t="s">
        <v>434</v>
      </c>
      <c r="M8" t="s">
        <v>435</v>
      </c>
      <c r="N8" t="s">
        <v>436</v>
      </c>
      <c r="O8" t="s">
        <v>427</v>
      </c>
      <c r="P8" t="s">
        <v>381</v>
      </c>
      <c r="Q8" t="s">
        <v>382</v>
      </c>
      <c r="R8" t="s">
        <v>434</v>
      </c>
      <c r="S8" t="s">
        <v>383</v>
      </c>
      <c r="T8" t="s">
        <v>437</v>
      </c>
      <c r="U8">
        <v>62.224550000000001</v>
      </c>
      <c r="V8">
        <v>9.4888700000000004</v>
      </c>
      <c r="W8">
        <v>213719</v>
      </c>
      <c r="X8">
        <v>6911391</v>
      </c>
      <c r="Y8" t="s">
        <v>438</v>
      </c>
      <c r="Z8" t="s">
        <v>386</v>
      </c>
      <c r="AA8" t="s">
        <v>381</v>
      </c>
      <c r="AB8">
        <v>0</v>
      </c>
      <c r="AC8">
        <v>0</v>
      </c>
      <c r="AD8">
        <v>0</v>
      </c>
      <c r="AE8">
        <v>0</v>
      </c>
      <c r="AF8">
        <v>0</v>
      </c>
      <c r="AG8">
        <v>39482</v>
      </c>
      <c r="AH8" t="s">
        <v>381</v>
      </c>
      <c r="AI8" t="s">
        <v>439</v>
      </c>
      <c r="AJ8" t="s">
        <v>381</v>
      </c>
      <c r="AK8" t="s">
        <v>440</v>
      </c>
      <c r="AL8" t="s">
        <v>381</v>
      </c>
      <c r="AM8" t="s">
        <v>381</v>
      </c>
      <c r="AN8" t="s">
        <v>381</v>
      </c>
      <c r="AO8" t="s">
        <v>381</v>
      </c>
      <c r="AP8" t="s">
        <v>381</v>
      </c>
      <c r="AQ8" t="s">
        <v>381</v>
      </c>
      <c r="AR8" t="s">
        <v>381</v>
      </c>
      <c r="AS8" t="s">
        <v>381</v>
      </c>
      <c r="AT8" t="s">
        <v>381</v>
      </c>
      <c r="AU8" t="s">
        <v>381</v>
      </c>
      <c r="AV8" t="s">
        <v>381</v>
      </c>
      <c r="AW8" t="s">
        <v>381</v>
      </c>
      <c r="AX8" t="s">
        <v>381</v>
      </c>
      <c r="BA8" t="s">
        <v>381</v>
      </c>
      <c r="BB8" t="s">
        <v>381</v>
      </c>
      <c r="BC8">
        <v>117</v>
      </c>
      <c r="BD8" t="s">
        <v>441</v>
      </c>
      <c r="BE8" t="s">
        <v>389</v>
      </c>
      <c r="BF8">
        <v>511</v>
      </c>
      <c r="BG8">
        <v>5</v>
      </c>
    </row>
    <row r="9" spans="1:59" x14ac:dyDescent="0.25">
      <c r="A9">
        <v>299</v>
      </c>
      <c r="B9">
        <v>1</v>
      </c>
      <c r="C9" t="s">
        <v>290</v>
      </c>
      <c r="D9" t="s">
        <v>291</v>
      </c>
      <c r="E9" t="s">
        <v>370</v>
      </c>
      <c r="F9" t="s">
        <v>371</v>
      </c>
      <c r="G9" t="s">
        <v>431</v>
      </c>
      <c r="H9" t="s">
        <v>373</v>
      </c>
      <c r="I9" t="s">
        <v>374</v>
      </c>
      <c r="J9" t="s">
        <v>375</v>
      </c>
      <c r="K9" t="s">
        <v>376</v>
      </c>
      <c r="L9" t="s">
        <v>442</v>
      </c>
      <c r="M9" t="s">
        <v>443</v>
      </c>
      <c r="N9" t="s">
        <v>444</v>
      </c>
      <c r="O9" t="s">
        <v>427</v>
      </c>
      <c r="P9" t="s">
        <v>381</v>
      </c>
      <c r="Q9" t="s">
        <v>382</v>
      </c>
      <c r="R9" t="s">
        <v>445</v>
      </c>
      <c r="S9" t="s">
        <v>383</v>
      </c>
      <c r="T9" t="s">
        <v>446</v>
      </c>
      <c r="U9">
        <v>62.224550000000001</v>
      </c>
      <c r="V9">
        <v>9.4888700000000004</v>
      </c>
      <c r="W9">
        <v>213719</v>
      </c>
      <c r="X9">
        <v>6911391</v>
      </c>
      <c r="Y9" t="s">
        <v>438</v>
      </c>
      <c r="Z9" t="s">
        <v>386</v>
      </c>
      <c r="AA9" t="s">
        <v>381</v>
      </c>
      <c r="AB9">
        <v>0</v>
      </c>
      <c r="AC9">
        <v>0</v>
      </c>
      <c r="AD9">
        <v>0</v>
      </c>
      <c r="AE9">
        <v>0</v>
      </c>
      <c r="AF9">
        <v>0</v>
      </c>
      <c r="AG9">
        <v>35051</v>
      </c>
      <c r="AH9" t="s">
        <v>381</v>
      </c>
      <c r="AI9" t="s">
        <v>447</v>
      </c>
      <c r="AJ9" t="s">
        <v>381</v>
      </c>
      <c r="AK9" t="s">
        <v>381</v>
      </c>
      <c r="AL9" t="s">
        <v>381</v>
      </c>
      <c r="AM9" t="s">
        <v>381</v>
      </c>
      <c r="AN9" t="s">
        <v>381</v>
      </c>
      <c r="AO9" t="s">
        <v>381</v>
      </c>
      <c r="AP9" t="s">
        <v>381</v>
      </c>
      <c r="AQ9" t="s">
        <v>381</v>
      </c>
      <c r="AR9" t="s">
        <v>381</v>
      </c>
      <c r="AS9" t="s">
        <v>381</v>
      </c>
      <c r="AT9" t="s">
        <v>381</v>
      </c>
      <c r="AU9" t="s">
        <v>381</v>
      </c>
      <c r="AV9" t="s">
        <v>381</v>
      </c>
      <c r="AW9" t="s">
        <v>381</v>
      </c>
      <c r="AX9" t="s">
        <v>381</v>
      </c>
      <c r="BA9" t="s">
        <v>381</v>
      </c>
      <c r="BB9" t="s">
        <v>381</v>
      </c>
      <c r="BC9">
        <v>8</v>
      </c>
      <c r="BD9" t="s">
        <v>388</v>
      </c>
      <c r="BE9" t="s">
        <v>389</v>
      </c>
      <c r="BF9">
        <v>511</v>
      </c>
      <c r="BG9">
        <v>5</v>
      </c>
    </row>
    <row r="10" spans="1:59" x14ac:dyDescent="0.25">
      <c r="A10">
        <v>307</v>
      </c>
      <c r="B10">
        <v>1</v>
      </c>
      <c r="C10" t="s">
        <v>290</v>
      </c>
      <c r="D10" t="s">
        <v>291</v>
      </c>
      <c r="E10" t="s">
        <v>370</v>
      </c>
      <c r="F10" t="s">
        <v>371</v>
      </c>
      <c r="G10" t="s">
        <v>431</v>
      </c>
      <c r="H10" t="s">
        <v>373</v>
      </c>
      <c r="I10" t="s">
        <v>374</v>
      </c>
      <c r="J10" t="s">
        <v>375</v>
      </c>
      <c r="K10" t="s">
        <v>376</v>
      </c>
      <c r="L10" t="s">
        <v>445</v>
      </c>
      <c r="M10" t="s">
        <v>448</v>
      </c>
      <c r="N10" t="s">
        <v>449</v>
      </c>
      <c r="O10" t="s">
        <v>427</v>
      </c>
      <c r="P10" t="s">
        <v>381</v>
      </c>
      <c r="Q10" t="s">
        <v>382</v>
      </c>
      <c r="R10" t="s">
        <v>445</v>
      </c>
      <c r="S10" t="s">
        <v>383</v>
      </c>
      <c r="T10" t="s">
        <v>450</v>
      </c>
      <c r="U10">
        <v>62.143140000000002</v>
      </c>
      <c r="V10">
        <v>9.6410199999999993</v>
      </c>
      <c r="W10">
        <v>220859</v>
      </c>
      <c r="X10">
        <v>6901680</v>
      </c>
      <c r="Y10" t="s">
        <v>451</v>
      </c>
      <c r="Z10" t="s">
        <v>386</v>
      </c>
      <c r="AA10" t="s">
        <v>381</v>
      </c>
      <c r="AB10">
        <v>0</v>
      </c>
      <c r="AC10">
        <v>0</v>
      </c>
      <c r="AD10">
        <v>0</v>
      </c>
      <c r="AE10">
        <v>0</v>
      </c>
      <c r="AF10">
        <v>0</v>
      </c>
      <c r="AG10">
        <v>35051</v>
      </c>
      <c r="AH10" t="s">
        <v>448</v>
      </c>
      <c r="AI10" t="s">
        <v>452</v>
      </c>
      <c r="AJ10" t="s">
        <v>381</v>
      </c>
      <c r="AK10" t="s">
        <v>381</v>
      </c>
      <c r="AL10" t="s">
        <v>381</v>
      </c>
      <c r="AM10" t="s">
        <v>381</v>
      </c>
      <c r="AN10" t="s">
        <v>381</v>
      </c>
      <c r="AO10" t="s">
        <v>381</v>
      </c>
      <c r="AP10" t="s">
        <v>381</v>
      </c>
      <c r="AQ10" t="s">
        <v>381</v>
      </c>
      <c r="AR10" t="s">
        <v>381</v>
      </c>
      <c r="AS10" t="s">
        <v>381</v>
      </c>
      <c r="AT10" t="s">
        <v>381</v>
      </c>
      <c r="AU10" t="s">
        <v>381</v>
      </c>
      <c r="AV10" t="s">
        <v>381</v>
      </c>
      <c r="AW10" t="s">
        <v>381</v>
      </c>
      <c r="AX10" t="s">
        <v>381</v>
      </c>
      <c r="BA10" t="s">
        <v>381</v>
      </c>
      <c r="BB10" t="s">
        <v>381</v>
      </c>
      <c r="BC10">
        <v>8</v>
      </c>
      <c r="BD10" t="s">
        <v>388</v>
      </c>
      <c r="BE10" t="s">
        <v>389</v>
      </c>
      <c r="BF10">
        <v>511</v>
      </c>
      <c r="BG10">
        <v>5</v>
      </c>
    </row>
    <row r="11" spans="1:59" x14ac:dyDescent="0.25">
      <c r="A11">
        <v>351</v>
      </c>
      <c r="B11">
        <v>1</v>
      </c>
      <c r="C11" t="s">
        <v>290</v>
      </c>
      <c r="D11" t="s">
        <v>291</v>
      </c>
      <c r="E11" t="s">
        <v>370</v>
      </c>
      <c r="F11" t="s">
        <v>371</v>
      </c>
      <c r="G11" t="s">
        <v>431</v>
      </c>
      <c r="H11" t="s">
        <v>373</v>
      </c>
      <c r="I11" t="s">
        <v>374</v>
      </c>
      <c r="J11" t="s">
        <v>375</v>
      </c>
      <c r="K11" t="s">
        <v>376</v>
      </c>
      <c r="L11" t="s">
        <v>453</v>
      </c>
      <c r="M11" t="s">
        <v>454</v>
      </c>
      <c r="N11" t="s">
        <v>449</v>
      </c>
      <c r="O11" t="s">
        <v>427</v>
      </c>
      <c r="P11" t="s">
        <v>381</v>
      </c>
      <c r="Q11" t="s">
        <v>382</v>
      </c>
      <c r="R11" t="s">
        <v>453</v>
      </c>
      <c r="S11" t="s">
        <v>383</v>
      </c>
      <c r="T11" t="s">
        <v>455</v>
      </c>
      <c r="U11">
        <v>62.143140000000002</v>
      </c>
      <c r="V11">
        <v>9.6410199999999993</v>
      </c>
      <c r="W11">
        <v>220859</v>
      </c>
      <c r="X11">
        <v>6901680</v>
      </c>
      <c r="Y11" t="s">
        <v>451</v>
      </c>
      <c r="Z11" t="s">
        <v>386</v>
      </c>
      <c r="AA11" t="s">
        <v>381</v>
      </c>
      <c r="AB11">
        <v>0</v>
      </c>
      <c r="AC11">
        <v>0</v>
      </c>
      <c r="AD11">
        <v>0</v>
      </c>
      <c r="AE11">
        <v>0</v>
      </c>
      <c r="AF11">
        <v>0</v>
      </c>
      <c r="AG11">
        <v>35051</v>
      </c>
      <c r="AH11" t="s">
        <v>454</v>
      </c>
      <c r="AI11" t="s">
        <v>456</v>
      </c>
      <c r="AJ11" t="s">
        <v>381</v>
      </c>
      <c r="AK11" t="s">
        <v>381</v>
      </c>
      <c r="AL11" t="s">
        <v>381</v>
      </c>
      <c r="AM11" t="s">
        <v>381</v>
      </c>
      <c r="AN11" t="s">
        <v>381</v>
      </c>
      <c r="AO11" t="s">
        <v>381</v>
      </c>
      <c r="AP11" t="s">
        <v>381</v>
      </c>
      <c r="AQ11" t="s">
        <v>381</v>
      </c>
      <c r="AR11" t="s">
        <v>381</v>
      </c>
      <c r="AS11" t="s">
        <v>381</v>
      </c>
      <c r="AT11" t="s">
        <v>381</v>
      </c>
      <c r="AU11" t="s">
        <v>381</v>
      </c>
      <c r="AV11" t="s">
        <v>381</v>
      </c>
      <c r="AW11" t="s">
        <v>381</v>
      </c>
      <c r="AX11" t="s">
        <v>381</v>
      </c>
      <c r="BA11" t="s">
        <v>381</v>
      </c>
      <c r="BB11" t="s">
        <v>381</v>
      </c>
      <c r="BC11">
        <v>8</v>
      </c>
      <c r="BD11" t="s">
        <v>388</v>
      </c>
      <c r="BE11" t="s">
        <v>389</v>
      </c>
      <c r="BF11">
        <v>511</v>
      </c>
      <c r="BG11">
        <v>5</v>
      </c>
    </row>
    <row r="12" spans="1:59" x14ac:dyDescent="0.25">
      <c r="A12">
        <v>179</v>
      </c>
      <c r="B12">
        <v>1</v>
      </c>
      <c r="C12" t="s">
        <v>290</v>
      </c>
      <c r="D12" t="s">
        <v>291</v>
      </c>
      <c r="E12" t="s">
        <v>370</v>
      </c>
      <c r="F12" t="s">
        <v>371</v>
      </c>
      <c r="G12" t="s">
        <v>390</v>
      </c>
      <c r="H12" t="s">
        <v>373</v>
      </c>
      <c r="I12" t="s">
        <v>391</v>
      </c>
      <c r="J12" t="s">
        <v>392</v>
      </c>
      <c r="K12" t="s">
        <v>376</v>
      </c>
      <c r="L12" t="s">
        <v>457</v>
      </c>
      <c r="M12" t="s">
        <v>458</v>
      </c>
      <c r="N12" t="s">
        <v>459</v>
      </c>
      <c r="O12" t="s">
        <v>427</v>
      </c>
      <c r="P12" t="s">
        <v>381</v>
      </c>
      <c r="Q12" t="s">
        <v>382</v>
      </c>
      <c r="R12" t="s">
        <v>457</v>
      </c>
      <c r="S12" t="s">
        <v>383</v>
      </c>
      <c r="T12" t="s">
        <v>460</v>
      </c>
      <c r="U12">
        <v>62.216189999999997</v>
      </c>
      <c r="V12">
        <v>9.2579899999999995</v>
      </c>
      <c r="W12">
        <v>201665</v>
      </c>
      <c r="X12">
        <v>6911506</v>
      </c>
      <c r="Y12" t="s">
        <v>461</v>
      </c>
      <c r="Z12" t="s">
        <v>386</v>
      </c>
      <c r="AA12" t="s">
        <v>381</v>
      </c>
      <c r="AB12">
        <v>0</v>
      </c>
      <c r="AC12">
        <v>0</v>
      </c>
      <c r="AD12">
        <v>0</v>
      </c>
      <c r="AE12">
        <v>0</v>
      </c>
      <c r="AF12">
        <v>0</v>
      </c>
      <c r="AG12">
        <v>41767</v>
      </c>
      <c r="AH12" t="s">
        <v>458</v>
      </c>
      <c r="AI12" t="s">
        <v>462</v>
      </c>
      <c r="AJ12" t="s">
        <v>381</v>
      </c>
      <c r="AK12" t="s">
        <v>381</v>
      </c>
      <c r="AL12" t="s">
        <v>381</v>
      </c>
      <c r="AM12" t="s">
        <v>381</v>
      </c>
      <c r="AN12" t="s">
        <v>381</v>
      </c>
      <c r="AO12" t="s">
        <v>381</v>
      </c>
      <c r="AP12" t="s">
        <v>381</v>
      </c>
      <c r="AQ12" t="s">
        <v>381</v>
      </c>
      <c r="AR12" t="s">
        <v>381</v>
      </c>
      <c r="AS12" t="s">
        <v>381</v>
      </c>
      <c r="AT12" t="s">
        <v>381</v>
      </c>
      <c r="AU12" t="s">
        <v>381</v>
      </c>
      <c r="AV12" t="s">
        <v>381</v>
      </c>
      <c r="AW12" t="s">
        <v>381</v>
      </c>
      <c r="AX12" t="s">
        <v>381</v>
      </c>
      <c r="BA12" t="s">
        <v>381</v>
      </c>
      <c r="BB12" t="s">
        <v>381</v>
      </c>
      <c r="BC12">
        <v>37</v>
      </c>
      <c r="BD12" t="s">
        <v>400</v>
      </c>
      <c r="BE12" t="s">
        <v>389</v>
      </c>
      <c r="BF12">
        <v>512</v>
      </c>
      <c r="BG12">
        <v>5</v>
      </c>
    </row>
    <row r="13" spans="1:59" x14ac:dyDescent="0.25">
      <c r="A13">
        <v>316</v>
      </c>
      <c r="B13">
        <v>1</v>
      </c>
      <c r="C13" t="s">
        <v>290</v>
      </c>
      <c r="D13" t="s">
        <v>291</v>
      </c>
      <c r="E13" t="s">
        <v>370</v>
      </c>
      <c r="F13" t="s">
        <v>371</v>
      </c>
      <c r="G13" t="s">
        <v>372</v>
      </c>
      <c r="H13" t="s">
        <v>373</v>
      </c>
      <c r="I13" t="s">
        <v>374</v>
      </c>
      <c r="J13" t="s">
        <v>375</v>
      </c>
      <c r="K13" t="s">
        <v>376</v>
      </c>
      <c r="L13" t="s">
        <v>463</v>
      </c>
      <c r="M13" t="s">
        <v>464</v>
      </c>
      <c r="N13" t="s">
        <v>465</v>
      </c>
      <c r="O13" t="s">
        <v>427</v>
      </c>
      <c r="P13" t="s">
        <v>381</v>
      </c>
      <c r="Q13" t="s">
        <v>382</v>
      </c>
      <c r="R13" t="s">
        <v>463</v>
      </c>
      <c r="S13" t="s">
        <v>383</v>
      </c>
      <c r="T13" t="s">
        <v>466</v>
      </c>
      <c r="U13">
        <v>61.802900000000001</v>
      </c>
      <c r="V13">
        <v>8.5905699999999996</v>
      </c>
      <c r="W13">
        <v>162516</v>
      </c>
      <c r="X13">
        <v>6868885</v>
      </c>
      <c r="Y13" t="s">
        <v>467</v>
      </c>
      <c r="Z13" t="s">
        <v>386</v>
      </c>
      <c r="AA13" t="s">
        <v>381</v>
      </c>
      <c r="AB13">
        <v>0</v>
      </c>
      <c r="AC13">
        <v>0</v>
      </c>
      <c r="AD13">
        <v>0</v>
      </c>
      <c r="AE13">
        <v>0</v>
      </c>
      <c r="AF13">
        <v>0</v>
      </c>
      <c r="AG13">
        <v>33483</v>
      </c>
      <c r="AH13" t="s">
        <v>464</v>
      </c>
      <c r="AI13" t="s">
        <v>468</v>
      </c>
      <c r="AJ13" t="s">
        <v>381</v>
      </c>
      <c r="AK13" t="s">
        <v>381</v>
      </c>
      <c r="AL13" t="s">
        <v>381</v>
      </c>
      <c r="AM13" t="s">
        <v>381</v>
      </c>
      <c r="AN13" t="s">
        <v>381</v>
      </c>
      <c r="AO13" t="s">
        <v>381</v>
      </c>
      <c r="AP13" t="s">
        <v>381</v>
      </c>
      <c r="AQ13" t="s">
        <v>381</v>
      </c>
      <c r="AR13" t="s">
        <v>381</v>
      </c>
      <c r="AS13" t="s">
        <v>381</v>
      </c>
      <c r="AT13" t="s">
        <v>381</v>
      </c>
      <c r="AU13" t="s">
        <v>381</v>
      </c>
      <c r="AV13" t="s">
        <v>381</v>
      </c>
      <c r="AW13" t="s">
        <v>381</v>
      </c>
      <c r="AX13" t="s">
        <v>381</v>
      </c>
      <c r="BA13" t="s">
        <v>381</v>
      </c>
      <c r="BB13" t="s">
        <v>381</v>
      </c>
      <c r="BC13">
        <v>8</v>
      </c>
      <c r="BD13" t="s">
        <v>388</v>
      </c>
      <c r="BE13" t="s">
        <v>389</v>
      </c>
      <c r="BF13">
        <v>514</v>
      </c>
      <c r="BG13">
        <v>5</v>
      </c>
    </row>
    <row r="14" spans="1:59" x14ac:dyDescent="0.25">
      <c r="A14">
        <v>385</v>
      </c>
      <c r="B14">
        <v>1</v>
      </c>
      <c r="C14" t="s">
        <v>290</v>
      </c>
      <c r="D14" t="s">
        <v>291</v>
      </c>
      <c r="E14" t="s">
        <v>370</v>
      </c>
      <c r="F14" t="s">
        <v>371</v>
      </c>
      <c r="G14" t="s">
        <v>372</v>
      </c>
      <c r="H14" t="s">
        <v>373</v>
      </c>
      <c r="I14" t="s">
        <v>391</v>
      </c>
      <c r="J14" t="s">
        <v>392</v>
      </c>
      <c r="K14" t="s">
        <v>376</v>
      </c>
      <c r="L14" t="s">
        <v>424</v>
      </c>
      <c r="M14" t="s">
        <v>469</v>
      </c>
      <c r="N14" t="s">
        <v>470</v>
      </c>
      <c r="O14" t="s">
        <v>427</v>
      </c>
      <c r="P14" t="s">
        <v>381</v>
      </c>
      <c r="Q14" t="s">
        <v>382</v>
      </c>
      <c r="R14" t="s">
        <v>424</v>
      </c>
      <c r="S14" t="s">
        <v>383</v>
      </c>
      <c r="T14" t="s">
        <v>471</v>
      </c>
      <c r="U14">
        <v>61.769159999999999</v>
      </c>
      <c r="V14">
        <v>8.7062899999999992</v>
      </c>
      <c r="W14">
        <v>168231</v>
      </c>
      <c r="X14">
        <v>6864542</v>
      </c>
      <c r="Y14" t="s">
        <v>472</v>
      </c>
      <c r="Z14" t="s">
        <v>386</v>
      </c>
      <c r="AA14" t="s">
        <v>381</v>
      </c>
      <c r="AB14">
        <v>0</v>
      </c>
      <c r="AC14">
        <v>0</v>
      </c>
      <c r="AD14">
        <v>0</v>
      </c>
      <c r="AE14">
        <v>0</v>
      </c>
      <c r="AF14">
        <v>0</v>
      </c>
      <c r="AG14">
        <v>41767</v>
      </c>
      <c r="AH14" t="s">
        <v>469</v>
      </c>
      <c r="AI14" t="s">
        <v>473</v>
      </c>
      <c r="AJ14" t="s">
        <v>381</v>
      </c>
      <c r="AK14" t="s">
        <v>381</v>
      </c>
      <c r="AL14" t="s">
        <v>381</v>
      </c>
      <c r="AM14" t="s">
        <v>381</v>
      </c>
      <c r="AN14" t="s">
        <v>381</v>
      </c>
      <c r="AO14" t="s">
        <v>381</v>
      </c>
      <c r="AP14" t="s">
        <v>381</v>
      </c>
      <c r="AQ14" t="s">
        <v>381</v>
      </c>
      <c r="AR14" t="s">
        <v>381</v>
      </c>
      <c r="AS14" t="s">
        <v>381</v>
      </c>
      <c r="AT14" t="s">
        <v>381</v>
      </c>
      <c r="AU14" t="s">
        <v>381</v>
      </c>
      <c r="AV14" t="s">
        <v>381</v>
      </c>
      <c r="AW14" t="s">
        <v>381</v>
      </c>
      <c r="AX14" t="s">
        <v>381</v>
      </c>
      <c r="BA14" t="s">
        <v>381</v>
      </c>
      <c r="BB14" t="s">
        <v>381</v>
      </c>
      <c r="BC14">
        <v>37</v>
      </c>
      <c r="BD14" t="s">
        <v>400</v>
      </c>
      <c r="BE14" t="s">
        <v>389</v>
      </c>
      <c r="BF14">
        <v>514</v>
      </c>
      <c r="BG14">
        <v>5</v>
      </c>
    </row>
    <row r="15" spans="1:59" x14ac:dyDescent="0.25">
      <c r="A15">
        <v>0</v>
      </c>
      <c r="B15">
        <v>1</v>
      </c>
      <c r="C15" t="s">
        <v>290</v>
      </c>
      <c r="D15" t="s">
        <v>291</v>
      </c>
      <c r="E15" t="s">
        <v>370</v>
      </c>
      <c r="F15" t="s">
        <v>371</v>
      </c>
      <c r="G15" t="s">
        <v>401</v>
      </c>
      <c r="H15" t="s">
        <v>402</v>
      </c>
      <c r="I15" t="s">
        <v>432</v>
      </c>
      <c r="J15" t="s">
        <v>433</v>
      </c>
      <c r="K15" t="s">
        <v>376</v>
      </c>
      <c r="L15" t="s">
        <v>453</v>
      </c>
      <c r="M15" t="s">
        <v>474</v>
      </c>
      <c r="N15" t="s">
        <v>475</v>
      </c>
      <c r="O15" t="s">
        <v>427</v>
      </c>
      <c r="P15" t="s">
        <v>381</v>
      </c>
      <c r="Q15" t="s">
        <v>382</v>
      </c>
      <c r="R15" t="s">
        <v>453</v>
      </c>
      <c r="S15" t="s">
        <v>383</v>
      </c>
      <c r="T15" t="s">
        <v>476</v>
      </c>
      <c r="U15">
        <v>62.322650000000003</v>
      </c>
      <c r="V15">
        <v>9.6448400000000003</v>
      </c>
      <c r="W15">
        <v>222712</v>
      </c>
      <c r="X15">
        <v>6921612</v>
      </c>
      <c r="Y15" t="s">
        <v>477</v>
      </c>
      <c r="Z15" t="s">
        <v>386</v>
      </c>
      <c r="AA15" t="s">
        <v>381</v>
      </c>
      <c r="AB15">
        <v>0</v>
      </c>
      <c r="AC15">
        <v>0</v>
      </c>
      <c r="AD15">
        <v>0</v>
      </c>
      <c r="AE15">
        <v>0</v>
      </c>
      <c r="AF15">
        <v>0</v>
      </c>
      <c r="AG15">
        <v>39482</v>
      </c>
      <c r="AH15" t="s">
        <v>381</v>
      </c>
      <c r="AI15" t="s">
        <v>478</v>
      </c>
      <c r="AJ15" t="s">
        <v>381</v>
      </c>
      <c r="AK15" t="s">
        <v>479</v>
      </c>
      <c r="AL15" t="s">
        <v>381</v>
      </c>
      <c r="AM15" t="s">
        <v>381</v>
      </c>
      <c r="AN15" t="s">
        <v>381</v>
      </c>
      <c r="AO15" t="s">
        <v>381</v>
      </c>
      <c r="AP15" t="s">
        <v>381</v>
      </c>
      <c r="AQ15" t="s">
        <v>381</v>
      </c>
      <c r="AR15" t="s">
        <v>381</v>
      </c>
      <c r="AS15" t="s">
        <v>381</v>
      </c>
      <c r="AT15" t="s">
        <v>381</v>
      </c>
      <c r="AU15" t="s">
        <v>381</v>
      </c>
      <c r="AV15" t="s">
        <v>381</v>
      </c>
      <c r="AW15" t="s">
        <v>381</v>
      </c>
      <c r="AX15" t="s">
        <v>381</v>
      </c>
      <c r="BA15" t="s">
        <v>381</v>
      </c>
      <c r="BB15" t="s">
        <v>381</v>
      </c>
      <c r="BC15">
        <v>117</v>
      </c>
      <c r="BD15" t="s">
        <v>441</v>
      </c>
      <c r="BE15" t="s">
        <v>389</v>
      </c>
      <c r="BF15">
        <v>1634</v>
      </c>
      <c r="BG15">
        <v>16</v>
      </c>
    </row>
    <row r="16" spans="1:59" x14ac:dyDescent="0.25">
      <c r="A16">
        <v>107</v>
      </c>
      <c r="B16">
        <v>1</v>
      </c>
      <c r="C16" t="s">
        <v>290</v>
      </c>
      <c r="D16" t="s">
        <v>291</v>
      </c>
      <c r="E16" t="s">
        <v>370</v>
      </c>
      <c r="F16" t="s">
        <v>371</v>
      </c>
      <c r="G16" t="s">
        <v>401</v>
      </c>
      <c r="H16" t="s">
        <v>402</v>
      </c>
      <c r="I16" t="s">
        <v>432</v>
      </c>
      <c r="J16" t="s">
        <v>433</v>
      </c>
      <c r="K16" t="s">
        <v>376</v>
      </c>
      <c r="L16" t="s">
        <v>453</v>
      </c>
      <c r="M16" t="s">
        <v>480</v>
      </c>
      <c r="N16" t="s">
        <v>475</v>
      </c>
      <c r="O16" t="s">
        <v>427</v>
      </c>
      <c r="P16" t="s">
        <v>381</v>
      </c>
      <c r="Q16" t="s">
        <v>382</v>
      </c>
      <c r="R16" t="s">
        <v>453</v>
      </c>
      <c r="S16" t="s">
        <v>383</v>
      </c>
      <c r="T16" t="s">
        <v>481</v>
      </c>
      <c r="U16">
        <v>62.322650000000003</v>
      </c>
      <c r="V16">
        <v>9.6448400000000003</v>
      </c>
      <c r="W16">
        <v>222712</v>
      </c>
      <c r="X16">
        <v>6921612</v>
      </c>
      <c r="Y16" t="s">
        <v>477</v>
      </c>
      <c r="Z16" t="s">
        <v>386</v>
      </c>
      <c r="AA16" t="s">
        <v>381</v>
      </c>
      <c r="AB16">
        <v>0</v>
      </c>
      <c r="AC16">
        <v>0</v>
      </c>
      <c r="AD16">
        <v>0</v>
      </c>
      <c r="AE16">
        <v>0</v>
      </c>
      <c r="AF16">
        <v>0</v>
      </c>
      <c r="AG16">
        <v>39618</v>
      </c>
      <c r="AH16" t="s">
        <v>381</v>
      </c>
      <c r="AI16" t="s">
        <v>482</v>
      </c>
      <c r="AJ16" t="s">
        <v>381</v>
      </c>
      <c r="AK16" t="s">
        <v>483</v>
      </c>
      <c r="AL16" t="s">
        <v>381</v>
      </c>
      <c r="AM16" t="s">
        <v>381</v>
      </c>
      <c r="AN16" t="s">
        <v>381</v>
      </c>
      <c r="AO16" t="s">
        <v>381</v>
      </c>
      <c r="AP16" t="s">
        <v>381</v>
      </c>
      <c r="AQ16" t="s">
        <v>381</v>
      </c>
      <c r="AR16" t="s">
        <v>381</v>
      </c>
      <c r="AS16" t="s">
        <v>381</v>
      </c>
      <c r="AT16" t="s">
        <v>381</v>
      </c>
      <c r="AU16" t="s">
        <v>381</v>
      </c>
      <c r="AV16" t="s">
        <v>381</v>
      </c>
      <c r="AW16" t="s">
        <v>381</v>
      </c>
      <c r="AX16" t="s">
        <v>381</v>
      </c>
      <c r="BA16" t="s">
        <v>381</v>
      </c>
      <c r="BB16" t="s">
        <v>381</v>
      </c>
      <c r="BC16">
        <v>117</v>
      </c>
      <c r="BD16" t="s">
        <v>441</v>
      </c>
      <c r="BE16" t="s">
        <v>389</v>
      </c>
      <c r="BF16">
        <v>1634</v>
      </c>
      <c r="BG16">
        <v>16</v>
      </c>
    </row>
    <row r="17" spans="1:59" x14ac:dyDescent="0.25">
      <c r="A17">
        <v>120</v>
      </c>
      <c r="B17">
        <v>1</v>
      </c>
      <c r="C17" t="s">
        <v>290</v>
      </c>
      <c r="D17" t="s">
        <v>291</v>
      </c>
      <c r="E17" t="s">
        <v>370</v>
      </c>
      <c r="F17" t="s">
        <v>371</v>
      </c>
      <c r="G17" t="s">
        <v>401</v>
      </c>
      <c r="H17" t="s">
        <v>402</v>
      </c>
      <c r="I17" t="s">
        <v>432</v>
      </c>
      <c r="J17" t="s">
        <v>433</v>
      </c>
      <c r="K17" t="s">
        <v>376</v>
      </c>
      <c r="L17" t="s">
        <v>453</v>
      </c>
      <c r="M17" t="s">
        <v>484</v>
      </c>
      <c r="N17" t="s">
        <v>475</v>
      </c>
      <c r="O17" t="s">
        <v>427</v>
      </c>
      <c r="P17" t="s">
        <v>381</v>
      </c>
      <c r="Q17" t="s">
        <v>382</v>
      </c>
      <c r="R17" t="s">
        <v>453</v>
      </c>
      <c r="S17" t="s">
        <v>383</v>
      </c>
      <c r="T17" t="s">
        <v>485</v>
      </c>
      <c r="U17">
        <v>62.322650000000003</v>
      </c>
      <c r="V17">
        <v>9.6448400000000003</v>
      </c>
      <c r="W17">
        <v>222712</v>
      </c>
      <c r="X17">
        <v>6921612</v>
      </c>
      <c r="Y17" t="s">
        <v>477</v>
      </c>
      <c r="Z17" t="s">
        <v>386</v>
      </c>
      <c r="AA17" t="s">
        <v>381</v>
      </c>
      <c r="AB17">
        <v>0</v>
      </c>
      <c r="AC17">
        <v>0</v>
      </c>
      <c r="AD17">
        <v>0</v>
      </c>
      <c r="AE17">
        <v>0</v>
      </c>
      <c r="AF17">
        <v>0</v>
      </c>
      <c r="AG17">
        <v>39482</v>
      </c>
      <c r="AH17" t="s">
        <v>381</v>
      </c>
      <c r="AI17" t="s">
        <v>486</v>
      </c>
      <c r="AJ17" t="s">
        <v>381</v>
      </c>
      <c r="AK17" t="s">
        <v>487</v>
      </c>
      <c r="AL17" t="s">
        <v>381</v>
      </c>
      <c r="AM17" t="s">
        <v>381</v>
      </c>
      <c r="AN17" t="s">
        <v>381</v>
      </c>
      <c r="AO17" t="s">
        <v>381</v>
      </c>
      <c r="AP17" t="s">
        <v>381</v>
      </c>
      <c r="AQ17" t="s">
        <v>381</v>
      </c>
      <c r="AR17" t="s">
        <v>381</v>
      </c>
      <c r="AS17" t="s">
        <v>381</v>
      </c>
      <c r="AT17" t="s">
        <v>381</v>
      </c>
      <c r="AU17" t="s">
        <v>381</v>
      </c>
      <c r="AV17" t="s">
        <v>381</v>
      </c>
      <c r="AW17" t="s">
        <v>381</v>
      </c>
      <c r="AX17" t="s">
        <v>381</v>
      </c>
      <c r="BA17" t="s">
        <v>381</v>
      </c>
      <c r="BB17" t="s">
        <v>381</v>
      </c>
      <c r="BC17">
        <v>117</v>
      </c>
      <c r="BD17" t="s">
        <v>441</v>
      </c>
      <c r="BE17" t="s">
        <v>389</v>
      </c>
      <c r="BF17">
        <v>1634</v>
      </c>
      <c r="BG17">
        <v>16</v>
      </c>
    </row>
    <row r="18" spans="1:59" x14ac:dyDescent="0.25">
      <c r="A18">
        <v>212</v>
      </c>
      <c r="B18">
        <v>1</v>
      </c>
      <c r="C18" t="s">
        <v>290</v>
      </c>
      <c r="D18" t="s">
        <v>291</v>
      </c>
      <c r="E18" t="s">
        <v>370</v>
      </c>
      <c r="F18" t="s">
        <v>371</v>
      </c>
      <c r="G18" t="s">
        <v>401</v>
      </c>
      <c r="H18" t="s">
        <v>402</v>
      </c>
      <c r="I18" t="s">
        <v>391</v>
      </c>
      <c r="J18" t="s">
        <v>392</v>
      </c>
      <c r="K18" t="s">
        <v>376</v>
      </c>
      <c r="L18" t="s">
        <v>488</v>
      </c>
      <c r="M18" t="s">
        <v>489</v>
      </c>
      <c r="N18" t="s">
        <v>490</v>
      </c>
      <c r="O18" t="s">
        <v>427</v>
      </c>
      <c r="P18" t="s">
        <v>381</v>
      </c>
      <c r="Q18" t="s">
        <v>382</v>
      </c>
      <c r="R18" t="s">
        <v>488</v>
      </c>
      <c r="S18" t="s">
        <v>383</v>
      </c>
      <c r="T18" t="s">
        <v>491</v>
      </c>
      <c r="U18">
        <v>62.720709999999997</v>
      </c>
      <c r="V18">
        <v>9.2639999999999993</v>
      </c>
      <c r="W18">
        <v>206969</v>
      </c>
      <c r="X18">
        <v>6967524</v>
      </c>
      <c r="Y18" t="s">
        <v>492</v>
      </c>
      <c r="Z18" t="s">
        <v>386</v>
      </c>
      <c r="AA18" t="s">
        <v>381</v>
      </c>
      <c r="AB18">
        <v>0</v>
      </c>
      <c r="AC18">
        <v>0</v>
      </c>
      <c r="AD18">
        <v>0</v>
      </c>
      <c r="AE18">
        <v>0</v>
      </c>
      <c r="AF18">
        <v>0</v>
      </c>
      <c r="AG18">
        <v>41767</v>
      </c>
      <c r="AH18" t="s">
        <v>489</v>
      </c>
      <c r="AI18" t="s">
        <v>493</v>
      </c>
      <c r="AJ18" t="s">
        <v>381</v>
      </c>
      <c r="AK18" t="s">
        <v>381</v>
      </c>
      <c r="AL18" t="s">
        <v>381</v>
      </c>
      <c r="AM18" t="s">
        <v>381</v>
      </c>
      <c r="AN18" t="s">
        <v>381</v>
      </c>
      <c r="AO18" t="s">
        <v>381</v>
      </c>
      <c r="AP18" t="s">
        <v>381</v>
      </c>
      <c r="AQ18" t="s">
        <v>381</v>
      </c>
      <c r="AR18" t="s">
        <v>381</v>
      </c>
      <c r="AS18" t="s">
        <v>381</v>
      </c>
      <c r="AT18" t="s">
        <v>381</v>
      </c>
      <c r="AU18" t="s">
        <v>381</v>
      </c>
      <c r="AV18" t="s">
        <v>381</v>
      </c>
      <c r="AW18" t="s">
        <v>381</v>
      </c>
      <c r="AX18" t="s">
        <v>381</v>
      </c>
      <c r="BA18" t="s">
        <v>381</v>
      </c>
      <c r="BB18" t="s">
        <v>381</v>
      </c>
      <c r="BC18">
        <v>37</v>
      </c>
      <c r="BD18" t="s">
        <v>400</v>
      </c>
      <c r="BE18" t="s">
        <v>389</v>
      </c>
      <c r="BF18">
        <v>1634</v>
      </c>
      <c r="BG18">
        <v>16</v>
      </c>
    </row>
    <row r="19" spans="1:59" x14ac:dyDescent="0.25">
      <c r="A19">
        <v>301</v>
      </c>
      <c r="B19">
        <v>1</v>
      </c>
      <c r="C19" t="s">
        <v>290</v>
      </c>
      <c r="D19" t="s">
        <v>291</v>
      </c>
      <c r="E19" t="s">
        <v>370</v>
      </c>
      <c r="F19" t="s">
        <v>371</v>
      </c>
      <c r="G19" t="s">
        <v>401</v>
      </c>
      <c r="H19" t="s">
        <v>402</v>
      </c>
      <c r="I19" t="s">
        <v>374</v>
      </c>
      <c r="J19" t="s">
        <v>375</v>
      </c>
      <c r="K19" t="s">
        <v>376</v>
      </c>
      <c r="L19" t="s">
        <v>445</v>
      </c>
      <c r="M19" t="s">
        <v>494</v>
      </c>
      <c r="N19" t="s">
        <v>495</v>
      </c>
      <c r="O19" t="s">
        <v>427</v>
      </c>
      <c r="P19" t="s">
        <v>381</v>
      </c>
      <c r="Q19" t="s">
        <v>382</v>
      </c>
      <c r="R19" t="s">
        <v>445</v>
      </c>
      <c r="S19" t="s">
        <v>383</v>
      </c>
      <c r="T19" t="s">
        <v>496</v>
      </c>
      <c r="U19">
        <v>62.359650000000002</v>
      </c>
      <c r="V19">
        <v>9.3364999999999991</v>
      </c>
      <c r="W19">
        <v>207136</v>
      </c>
      <c r="X19">
        <v>6927084</v>
      </c>
      <c r="Y19" t="s">
        <v>497</v>
      </c>
      <c r="Z19" t="s">
        <v>386</v>
      </c>
      <c r="AA19" t="s">
        <v>381</v>
      </c>
      <c r="AB19">
        <v>0</v>
      </c>
      <c r="AC19">
        <v>0</v>
      </c>
      <c r="AD19">
        <v>0</v>
      </c>
      <c r="AE19">
        <v>0</v>
      </c>
      <c r="AF19">
        <v>0</v>
      </c>
      <c r="AG19">
        <v>35051</v>
      </c>
      <c r="AH19" t="s">
        <v>494</v>
      </c>
      <c r="AI19" t="s">
        <v>498</v>
      </c>
      <c r="AJ19" t="s">
        <v>381</v>
      </c>
      <c r="AK19" t="s">
        <v>381</v>
      </c>
      <c r="AL19" t="s">
        <v>381</v>
      </c>
      <c r="AM19" t="s">
        <v>381</v>
      </c>
      <c r="AN19" t="s">
        <v>381</v>
      </c>
      <c r="AO19" t="s">
        <v>381</v>
      </c>
      <c r="AP19" t="s">
        <v>381</v>
      </c>
      <c r="AQ19" t="s">
        <v>381</v>
      </c>
      <c r="AR19" t="s">
        <v>381</v>
      </c>
      <c r="AS19" t="s">
        <v>381</v>
      </c>
      <c r="AT19" t="s">
        <v>381</v>
      </c>
      <c r="AU19" t="s">
        <v>381</v>
      </c>
      <c r="AV19" t="s">
        <v>381</v>
      </c>
      <c r="AW19" t="s">
        <v>381</v>
      </c>
      <c r="AX19" t="s">
        <v>381</v>
      </c>
      <c r="BA19" t="s">
        <v>381</v>
      </c>
      <c r="BB19" t="s">
        <v>381</v>
      </c>
      <c r="BC19">
        <v>8</v>
      </c>
      <c r="BD19" t="s">
        <v>388</v>
      </c>
      <c r="BE19" t="s">
        <v>389</v>
      </c>
      <c r="BF19">
        <v>1634</v>
      </c>
      <c r="BG19">
        <v>16</v>
      </c>
    </row>
    <row r="20" spans="1:59" x14ac:dyDescent="0.25">
      <c r="A20">
        <v>334</v>
      </c>
      <c r="B20">
        <v>1</v>
      </c>
      <c r="C20" t="s">
        <v>290</v>
      </c>
      <c r="D20" t="s">
        <v>291</v>
      </c>
      <c r="E20" t="s">
        <v>370</v>
      </c>
      <c r="F20" t="s">
        <v>371</v>
      </c>
      <c r="G20" t="s">
        <v>401</v>
      </c>
      <c r="H20" t="s">
        <v>402</v>
      </c>
      <c r="I20" t="s">
        <v>374</v>
      </c>
      <c r="J20" t="s">
        <v>375</v>
      </c>
      <c r="K20" t="s">
        <v>376</v>
      </c>
      <c r="L20" t="s">
        <v>499</v>
      </c>
      <c r="M20" t="s">
        <v>500</v>
      </c>
      <c r="N20" t="s">
        <v>501</v>
      </c>
      <c r="O20" t="s">
        <v>427</v>
      </c>
      <c r="P20" t="s">
        <v>381</v>
      </c>
      <c r="Q20" t="s">
        <v>382</v>
      </c>
      <c r="R20" t="s">
        <v>499</v>
      </c>
      <c r="S20" t="s">
        <v>383</v>
      </c>
      <c r="T20" t="s">
        <v>502</v>
      </c>
      <c r="U20">
        <v>62.377389999999998</v>
      </c>
      <c r="V20">
        <v>9.4140300000000003</v>
      </c>
      <c r="W20">
        <v>211309</v>
      </c>
      <c r="X20">
        <v>6928706</v>
      </c>
      <c r="Y20" t="s">
        <v>503</v>
      </c>
      <c r="Z20" t="s">
        <v>386</v>
      </c>
      <c r="AA20" t="s">
        <v>381</v>
      </c>
      <c r="AB20">
        <v>0</v>
      </c>
      <c r="AC20">
        <v>0</v>
      </c>
      <c r="AD20">
        <v>0</v>
      </c>
      <c r="AE20">
        <v>0</v>
      </c>
      <c r="AF20">
        <v>0</v>
      </c>
      <c r="AG20">
        <v>35051</v>
      </c>
      <c r="AH20" t="s">
        <v>500</v>
      </c>
      <c r="AI20" t="s">
        <v>504</v>
      </c>
      <c r="AJ20" t="s">
        <v>381</v>
      </c>
      <c r="AK20" t="s">
        <v>381</v>
      </c>
      <c r="AL20" t="s">
        <v>381</v>
      </c>
      <c r="AM20" t="s">
        <v>381</v>
      </c>
      <c r="AN20" t="s">
        <v>381</v>
      </c>
      <c r="AO20" t="s">
        <v>381</v>
      </c>
      <c r="AP20" t="s">
        <v>381</v>
      </c>
      <c r="AQ20" t="s">
        <v>381</v>
      </c>
      <c r="AR20" t="s">
        <v>381</v>
      </c>
      <c r="AS20" t="s">
        <v>381</v>
      </c>
      <c r="AT20" t="s">
        <v>381</v>
      </c>
      <c r="AU20" t="s">
        <v>381</v>
      </c>
      <c r="AV20" t="s">
        <v>381</v>
      </c>
      <c r="AW20" t="s">
        <v>381</v>
      </c>
      <c r="AX20" t="s">
        <v>381</v>
      </c>
      <c r="BA20" t="s">
        <v>381</v>
      </c>
      <c r="BB20" t="s">
        <v>381</v>
      </c>
      <c r="BC20">
        <v>8</v>
      </c>
      <c r="BD20" t="s">
        <v>388</v>
      </c>
      <c r="BE20" t="s">
        <v>389</v>
      </c>
      <c r="BF20">
        <v>1634</v>
      </c>
      <c r="BG20">
        <v>16</v>
      </c>
    </row>
    <row r="21" spans="1:59" x14ac:dyDescent="0.25">
      <c r="A21">
        <v>352</v>
      </c>
      <c r="B21">
        <v>1</v>
      </c>
      <c r="C21" t="s">
        <v>290</v>
      </c>
      <c r="D21" t="s">
        <v>291</v>
      </c>
      <c r="E21" t="s">
        <v>370</v>
      </c>
      <c r="F21" t="s">
        <v>371</v>
      </c>
      <c r="G21" t="s">
        <v>401</v>
      </c>
      <c r="H21" t="s">
        <v>402</v>
      </c>
      <c r="I21" t="s">
        <v>374</v>
      </c>
      <c r="J21" t="s">
        <v>375</v>
      </c>
      <c r="K21" t="s">
        <v>376</v>
      </c>
      <c r="L21" t="s">
        <v>445</v>
      </c>
      <c r="M21" t="s">
        <v>505</v>
      </c>
      <c r="N21" t="s">
        <v>506</v>
      </c>
      <c r="O21" t="s">
        <v>427</v>
      </c>
      <c r="P21" t="s">
        <v>381</v>
      </c>
      <c r="Q21" t="s">
        <v>382</v>
      </c>
      <c r="R21" t="s">
        <v>445</v>
      </c>
      <c r="S21" t="s">
        <v>383</v>
      </c>
      <c r="T21" t="s">
        <v>507</v>
      </c>
      <c r="U21">
        <v>62.350760000000001</v>
      </c>
      <c r="V21">
        <v>9.2977699999999999</v>
      </c>
      <c r="W21">
        <v>205050</v>
      </c>
      <c r="X21">
        <v>6926273</v>
      </c>
      <c r="Y21" t="s">
        <v>508</v>
      </c>
      <c r="Z21" t="s">
        <v>386</v>
      </c>
      <c r="AA21" t="s">
        <v>381</v>
      </c>
      <c r="AB21">
        <v>0</v>
      </c>
      <c r="AC21">
        <v>0</v>
      </c>
      <c r="AD21">
        <v>0</v>
      </c>
      <c r="AE21">
        <v>0</v>
      </c>
      <c r="AF21">
        <v>0</v>
      </c>
      <c r="AG21">
        <v>35051</v>
      </c>
      <c r="AH21" t="s">
        <v>505</v>
      </c>
      <c r="AI21" t="s">
        <v>509</v>
      </c>
      <c r="AJ21" t="s">
        <v>381</v>
      </c>
      <c r="AK21" t="s">
        <v>381</v>
      </c>
      <c r="AL21" t="s">
        <v>381</v>
      </c>
      <c r="AM21" t="s">
        <v>381</v>
      </c>
      <c r="AN21" t="s">
        <v>381</v>
      </c>
      <c r="AO21" t="s">
        <v>381</v>
      </c>
      <c r="AP21" t="s">
        <v>381</v>
      </c>
      <c r="AQ21" t="s">
        <v>381</v>
      </c>
      <c r="AR21" t="s">
        <v>381</v>
      </c>
      <c r="AS21" t="s">
        <v>381</v>
      </c>
      <c r="AT21" t="s">
        <v>381</v>
      </c>
      <c r="AU21" t="s">
        <v>381</v>
      </c>
      <c r="AV21" t="s">
        <v>381</v>
      </c>
      <c r="AW21" t="s">
        <v>381</v>
      </c>
      <c r="AX21" t="s">
        <v>381</v>
      </c>
      <c r="BA21" t="s">
        <v>381</v>
      </c>
      <c r="BB21" t="s">
        <v>381</v>
      </c>
      <c r="BC21">
        <v>8</v>
      </c>
      <c r="BD21" t="s">
        <v>388</v>
      </c>
      <c r="BE21" t="s">
        <v>389</v>
      </c>
      <c r="BF21">
        <v>1634</v>
      </c>
      <c r="BG21">
        <v>16</v>
      </c>
    </row>
    <row r="22" spans="1:59" x14ac:dyDescent="0.25">
      <c r="A22">
        <v>386</v>
      </c>
      <c r="B22">
        <v>1</v>
      </c>
      <c r="C22" t="s">
        <v>290</v>
      </c>
      <c r="D22" t="s">
        <v>291</v>
      </c>
      <c r="E22" t="s">
        <v>370</v>
      </c>
      <c r="F22" t="s">
        <v>371</v>
      </c>
      <c r="G22" t="s">
        <v>401</v>
      </c>
      <c r="H22" t="s">
        <v>402</v>
      </c>
      <c r="I22" t="s">
        <v>391</v>
      </c>
      <c r="J22" t="s">
        <v>392</v>
      </c>
      <c r="K22" t="s">
        <v>376</v>
      </c>
      <c r="L22" t="s">
        <v>424</v>
      </c>
      <c r="M22" t="s">
        <v>510</v>
      </c>
      <c r="N22" t="s">
        <v>511</v>
      </c>
      <c r="O22" t="s">
        <v>427</v>
      </c>
      <c r="P22" t="s">
        <v>381</v>
      </c>
      <c r="Q22" t="s">
        <v>382</v>
      </c>
      <c r="R22" t="s">
        <v>424</v>
      </c>
      <c r="S22" t="s">
        <v>383</v>
      </c>
      <c r="T22" t="s">
        <v>512</v>
      </c>
      <c r="U22">
        <v>62.512619999999998</v>
      </c>
      <c r="V22">
        <v>9.7282399999999996</v>
      </c>
      <c r="W22">
        <v>228750</v>
      </c>
      <c r="X22">
        <v>6942370</v>
      </c>
      <c r="Y22" t="s">
        <v>513</v>
      </c>
      <c r="Z22" t="s">
        <v>386</v>
      </c>
      <c r="AA22" t="s">
        <v>381</v>
      </c>
      <c r="AB22">
        <v>0</v>
      </c>
      <c r="AC22">
        <v>0</v>
      </c>
      <c r="AD22">
        <v>0</v>
      </c>
      <c r="AE22">
        <v>0</v>
      </c>
      <c r="AF22">
        <v>0</v>
      </c>
      <c r="AG22">
        <v>41767</v>
      </c>
      <c r="AH22" t="s">
        <v>510</v>
      </c>
      <c r="AI22" t="s">
        <v>514</v>
      </c>
      <c r="AJ22" t="s">
        <v>381</v>
      </c>
      <c r="AK22" t="s">
        <v>381</v>
      </c>
      <c r="AL22" t="s">
        <v>381</v>
      </c>
      <c r="AM22" t="s">
        <v>381</v>
      </c>
      <c r="AN22" t="s">
        <v>381</v>
      </c>
      <c r="AO22" t="s">
        <v>381</v>
      </c>
      <c r="AP22" t="s">
        <v>381</v>
      </c>
      <c r="AQ22" t="s">
        <v>381</v>
      </c>
      <c r="AR22" t="s">
        <v>381</v>
      </c>
      <c r="AS22" t="s">
        <v>381</v>
      </c>
      <c r="AT22" t="s">
        <v>381</v>
      </c>
      <c r="AU22" t="s">
        <v>381</v>
      </c>
      <c r="AV22" t="s">
        <v>381</v>
      </c>
      <c r="AW22" t="s">
        <v>381</v>
      </c>
      <c r="AX22" t="s">
        <v>381</v>
      </c>
      <c r="BA22" t="s">
        <v>381</v>
      </c>
      <c r="BB22" t="s">
        <v>381</v>
      </c>
      <c r="BC22">
        <v>37</v>
      </c>
      <c r="BD22" t="s">
        <v>400</v>
      </c>
      <c r="BE22" t="s">
        <v>389</v>
      </c>
      <c r="BF22">
        <v>1634</v>
      </c>
      <c r="BG22">
        <v>16</v>
      </c>
    </row>
    <row r="23" spans="1:59" x14ac:dyDescent="0.25">
      <c r="A23">
        <v>215</v>
      </c>
      <c r="B23">
        <v>1</v>
      </c>
      <c r="C23" t="s">
        <v>290</v>
      </c>
      <c r="D23" t="s">
        <v>291</v>
      </c>
      <c r="E23" t="s">
        <v>370</v>
      </c>
      <c r="F23" t="s">
        <v>371</v>
      </c>
      <c r="G23" t="s">
        <v>431</v>
      </c>
      <c r="H23" t="s">
        <v>373</v>
      </c>
      <c r="I23" t="s">
        <v>374</v>
      </c>
      <c r="J23" t="s">
        <v>375</v>
      </c>
      <c r="K23" t="s">
        <v>376</v>
      </c>
      <c r="L23" t="s">
        <v>515</v>
      </c>
      <c r="M23" t="s">
        <v>516</v>
      </c>
      <c r="N23" t="s">
        <v>517</v>
      </c>
      <c r="O23" t="s">
        <v>518</v>
      </c>
      <c r="P23" t="s">
        <v>381</v>
      </c>
      <c r="Q23" t="s">
        <v>382</v>
      </c>
      <c r="R23" t="s">
        <v>515</v>
      </c>
      <c r="S23" t="s">
        <v>383</v>
      </c>
      <c r="T23" t="s">
        <v>519</v>
      </c>
      <c r="U23">
        <v>62.226399999999998</v>
      </c>
      <c r="V23">
        <v>9.4953099999999999</v>
      </c>
      <c r="W23">
        <v>214070</v>
      </c>
      <c r="X23">
        <v>6911568</v>
      </c>
      <c r="Y23" t="s">
        <v>520</v>
      </c>
      <c r="Z23" t="s">
        <v>386</v>
      </c>
      <c r="AA23" t="s">
        <v>381</v>
      </c>
      <c r="AB23">
        <v>0</v>
      </c>
      <c r="AC23">
        <v>0</v>
      </c>
      <c r="AD23">
        <v>0</v>
      </c>
      <c r="AE23">
        <v>0</v>
      </c>
      <c r="AF23">
        <v>0</v>
      </c>
      <c r="AG23">
        <v>40646</v>
      </c>
      <c r="AH23" t="s">
        <v>516</v>
      </c>
      <c r="AI23" t="s">
        <v>521</v>
      </c>
      <c r="AJ23" t="s">
        <v>381</v>
      </c>
      <c r="AK23" t="s">
        <v>381</v>
      </c>
      <c r="AL23" t="s">
        <v>381</v>
      </c>
      <c r="AM23" t="s">
        <v>381</v>
      </c>
      <c r="AN23" t="s">
        <v>381</v>
      </c>
      <c r="AO23" t="s">
        <v>381</v>
      </c>
      <c r="AP23" t="s">
        <v>381</v>
      </c>
      <c r="AQ23" t="s">
        <v>381</v>
      </c>
      <c r="AR23" t="s">
        <v>381</v>
      </c>
      <c r="AS23" t="s">
        <v>381</v>
      </c>
      <c r="AT23" t="s">
        <v>381</v>
      </c>
      <c r="AU23" t="s">
        <v>381</v>
      </c>
      <c r="AV23" t="s">
        <v>381</v>
      </c>
      <c r="AW23" t="s">
        <v>381</v>
      </c>
      <c r="AX23" t="s">
        <v>381</v>
      </c>
      <c r="BA23" t="s">
        <v>381</v>
      </c>
      <c r="BB23" t="s">
        <v>381</v>
      </c>
      <c r="BC23">
        <v>8</v>
      </c>
      <c r="BD23" t="s">
        <v>388</v>
      </c>
      <c r="BE23" t="s">
        <v>389</v>
      </c>
      <c r="BF23">
        <v>511</v>
      </c>
      <c r="BG23">
        <v>5</v>
      </c>
    </row>
    <row r="24" spans="1:59" x14ac:dyDescent="0.25">
      <c r="A24">
        <v>217</v>
      </c>
      <c r="B24">
        <v>1</v>
      </c>
      <c r="C24" t="s">
        <v>290</v>
      </c>
      <c r="D24" t="s">
        <v>291</v>
      </c>
      <c r="E24" t="s">
        <v>370</v>
      </c>
      <c r="F24" t="s">
        <v>371</v>
      </c>
      <c r="G24" t="s">
        <v>431</v>
      </c>
      <c r="H24" t="s">
        <v>373</v>
      </c>
      <c r="I24" t="s">
        <v>374</v>
      </c>
      <c r="J24" t="s">
        <v>375</v>
      </c>
      <c r="K24" t="s">
        <v>376</v>
      </c>
      <c r="L24" t="s">
        <v>463</v>
      </c>
      <c r="M24" t="s">
        <v>516</v>
      </c>
      <c r="N24" t="s">
        <v>517</v>
      </c>
      <c r="O24" t="s">
        <v>518</v>
      </c>
      <c r="P24" t="s">
        <v>381</v>
      </c>
      <c r="Q24" t="s">
        <v>382</v>
      </c>
      <c r="R24" t="s">
        <v>463</v>
      </c>
      <c r="S24" t="s">
        <v>383</v>
      </c>
      <c r="T24" t="s">
        <v>522</v>
      </c>
      <c r="U24">
        <v>62.226399999999998</v>
      </c>
      <c r="V24">
        <v>9.4953099999999999</v>
      </c>
      <c r="W24">
        <v>214070</v>
      </c>
      <c r="X24">
        <v>6911568</v>
      </c>
      <c r="Y24" t="s">
        <v>520</v>
      </c>
      <c r="Z24" t="s">
        <v>386</v>
      </c>
      <c r="AA24" t="s">
        <v>381</v>
      </c>
      <c r="AB24">
        <v>0</v>
      </c>
      <c r="AC24">
        <v>0</v>
      </c>
      <c r="AD24">
        <v>0</v>
      </c>
      <c r="AE24">
        <v>0</v>
      </c>
      <c r="AF24">
        <v>0</v>
      </c>
      <c r="AG24">
        <v>33483</v>
      </c>
      <c r="AH24" t="s">
        <v>516</v>
      </c>
      <c r="AI24" t="s">
        <v>523</v>
      </c>
      <c r="AJ24" t="s">
        <v>381</v>
      </c>
      <c r="AK24" t="s">
        <v>381</v>
      </c>
      <c r="AL24" t="s">
        <v>381</v>
      </c>
      <c r="AM24" t="s">
        <v>381</v>
      </c>
      <c r="AN24" t="s">
        <v>381</v>
      </c>
      <c r="AO24" t="s">
        <v>381</v>
      </c>
      <c r="AP24" t="s">
        <v>381</v>
      </c>
      <c r="AQ24" t="s">
        <v>381</v>
      </c>
      <c r="AR24" t="s">
        <v>381</v>
      </c>
      <c r="AS24" t="s">
        <v>381</v>
      </c>
      <c r="AT24" t="s">
        <v>381</v>
      </c>
      <c r="AU24" t="s">
        <v>381</v>
      </c>
      <c r="AV24" t="s">
        <v>381</v>
      </c>
      <c r="AW24" t="s">
        <v>381</v>
      </c>
      <c r="AX24" t="s">
        <v>381</v>
      </c>
      <c r="BA24" t="s">
        <v>381</v>
      </c>
      <c r="BB24" t="s">
        <v>381</v>
      </c>
      <c r="BC24">
        <v>8</v>
      </c>
      <c r="BD24" t="s">
        <v>388</v>
      </c>
      <c r="BE24" t="s">
        <v>389</v>
      </c>
      <c r="BF24">
        <v>511</v>
      </c>
      <c r="BG24">
        <v>5</v>
      </c>
    </row>
    <row r="25" spans="1:59" x14ac:dyDescent="0.25">
      <c r="A25">
        <v>197</v>
      </c>
      <c r="B25">
        <v>1</v>
      </c>
      <c r="C25" t="s">
        <v>290</v>
      </c>
      <c r="D25" t="s">
        <v>291</v>
      </c>
      <c r="E25" t="s">
        <v>370</v>
      </c>
      <c r="F25" t="s">
        <v>371</v>
      </c>
      <c r="G25" t="s">
        <v>524</v>
      </c>
      <c r="H25" t="s">
        <v>373</v>
      </c>
      <c r="I25" t="s">
        <v>374</v>
      </c>
      <c r="J25" t="s">
        <v>375</v>
      </c>
      <c r="K25" t="s">
        <v>376</v>
      </c>
      <c r="L25" t="s">
        <v>377</v>
      </c>
      <c r="M25" t="s">
        <v>525</v>
      </c>
      <c r="N25" t="s">
        <v>526</v>
      </c>
      <c r="O25" t="s">
        <v>527</v>
      </c>
      <c r="P25" t="s">
        <v>381</v>
      </c>
      <c r="Q25" t="s">
        <v>382</v>
      </c>
      <c r="R25" t="s">
        <v>377</v>
      </c>
      <c r="S25" t="s">
        <v>383</v>
      </c>
      <c r="T25" t="s">
        <v>528</v>
      </c>
      <c r="U25">
        <v>61.756010000000003</v>
      </c>
      <c r="V25">
        <v>9.0293600000000005</v>
      </c>
      <c r="W25">
        <v>185092</v>
      </c>
      <c r="X25">
        <v>6861473</v>
      </c>
      <c r="Y25" t="s">
        <v>529</v>
      </c>
      <c r="Z25" t="s">
        <v>386</v>
      </c>
      <c r="AA25" t="s">
        <v>381</v>
      </c>
      <c r="AB25">
        <v>0</v>
      </c>
      <c r="AC25">
        <v>0</v>
      </c>
      <c r="AD25">
        <v>0</v>
      </c>
      <c r="AE25">
        <v>0</v>
      </c>
      <c r="AF25">
        <v>0</v>
      </c>
      <c r="AG25">
        <v>35025</v>
      </c>
      <c r="AH25" t="s">
        <v>525</v>
      </c>
      <c r="AI25" t="s">
        <v>530</v>
      </c>
      <c r="AJ25" t="s">
        <v>381</v>
      </c>
      <c r="AK25" t="s">
        <v>381</v>
      </c>
      <c r="AL25" t="s">
        <v>381</v>
      </c>
      <c r="AM25" t="s">
        <v>381</v>
      </c>
      <c r="AN25" t="s">
        <v>381</v>
      </c>
      <c r="AO25" t="s">
        <v>381</v>
      </c>
      <c r="AP25" t="s">
        <v>381</v>
      </c>
      <c r="AQ25" t="s">
        <v>381</v>
      </c>
      <c r="AR25" t="s">
        <v>381</v>
      </c>
      <c r="AS25" t="s">
        <v>381</v>
      </c>
      <c r="AT25" t="s">
        <v>381</v>
      </c>
      <c r="AU25" t="s">
        <v>381</v>
      </c>
      <c r="AV25" t="s">
        <v>381</v>
      </c>
      <c r="AW25" t="s">
        <v>381</v>
      </c>
      <c r="AX25" t="s">
        <v>381</v>
      </c>
      <c r="BA25" t="s">
        <v>381</v>
      </c>
      <c r="BB25" t="s">
        <v>381</v>
      </c>
      <c r="BC25">
        <v>8</v>
      </c>
      <c r="BD25" t="s">
        <v>388</v>
      </c>
      <c r="BE25" t="s">
        <v>389</v>
      </c>
      <c r="BF25">
        <v>515</v>
      </c>
      <c r="BG25">
        <v>5</v>
      </c>
    </row>
    <row r="26" spans="1:59" x14ac:dyDescent="0.25">
      <c r="A26">
        <v>302</v>
      </c>
      <c r="B26">
        <v>1</v>
      </c>
      <c r="C26" t="s">
        <v>290</v>
      </c>
      <c r="D26" t="s">
        <v>291</v>
      </c>
      <c r="E26" t="s">
        <v>370</v>
      </c>
      <c r="F26" t="s">
        <v>371</v>
      </c>
      <c r="G26" t="s">
        <v>431</v>
      </c>
      <c r="H26" t="s">
        <v>373</v>
      </c>
      <c r="I26" t="s">
        <v>374</v>
      </c>
      <c r="J26" t="s">
        <v>375</v>
      </c>
      <c r="K26" t="s">
        <v>376</v>
      </c>
      <c r="L26" t="s">
        <v>531</v>
      </c>
      <c r="M26" t="s">
        <v>532</v>
      </c>
      <c r="N26" t="s">
        <v>533</v>
      </c>
      <c r="O26" t="s">
        <v>534</v>
      </c>
      <c r="P26" t="s">
        <v>381</v>
      </c>
      <c r="Q26" t="s">
        <v>382</v>
      </c>
      <c r="R26" t="s">
        <v>445</v>
      </c>
      <c r="S26" t="s">
        <v>383</v>
      </c>
      <c r="T26" t="s">
        <v>535</v>
      </c>
      <c r="U26">
        <v>62.194780000000002</v>
      </c>
      <c r="V26">
        <v>9.54955</v>
      </c>
      <c r="W26">
        <v>216586</v>
      </c>
      <c r="X26">
        <v>6907816</v>
      </c>
      <c r="Y26" t="s">
        <v>536</v>
      </c>
      <c r="Z26" t="s">
        <v>386</v>
      </c>
      <c r="AA26" t="s">
        <v>381</v>
      </c>
      <c r="AB26">
        <v>0</v>
      </c>
      <c r="AC26">
        <v>0</v>
      </c>
      <c r="AD26">
        <v>0</v>
      </c>
      <c r="AE26">
        <v>0</v>
      </c>
      <c r="AF26">
        <v>0</v>
      </c>
      <c r="AG26">
        <v>35051</v>
      </c>
      <c r="AH26" t="s">
        <v>537</v>
      </c>
      <c r="AI26" t="s">
        <v>538</v>
      </c>
      <c r="AJ26" t="s">
        <v>381</v>
      </c>
      <c r="AK26" t="s">
        <v>381</v>
      </c>
      <c r="AL26" t="s">
        <v>381</v>
      </c>
      <c r="AM26" t="s">
        <v>381</v>
      </c>
      <c r="AN26" t="s">
        <v>381</v>
      </c>
      <c r="AO26" t="s">
        <v>381</v>
      </c>
      <c r="AP26" t="s">
        <v>381</v>
      </c>
      <c r="AQ26" t="s">
        <v>381</v>
      </c>
      <c r="AR26" t="s">
        <v>381</v>
      </c>
      <c r="AS26" t="s">
        <v>381</v>
      </c>
      <c r="AT26" t="s">
        <v>381</v>
      </c>
      <c r="AU26" t="s">
        <v>381</v>
      </c>
      <c r="AV26" t="s">
        <v>381</v>
      </c>
      <c r="AW26" t="s">
        <v>381</v>
      </c>
      <c r="AX26" t="s">
        <v>381</v>
      </c>
      <c r="BA26" t="s">
        <v>381</v>
      </c>
      <c r="BB26" t="s">
        <v>381</v>
      </c>
      <c r="BC26">
        <v>8</v>
      </c>
      <c r="BD26" t="s">
        <v>388</v>
      </c>
      <c r="BE26" t="s">
        <v>389</v>
      </c>
      <c r="BF26">
        <v>511</v>
      </c>
      <c r="BG26">
        <v>5</v>
      </c>
    </row>
    <row r="27" spans="1:59" x14ac:dyDescent="0.25">
      <c r="A27">
        <v>365</v>
      </c>
      <c r="B27">
        <v>1</v>
      </c>
      <c r="C27" t="s">
        <v>290</v>
      </c>
      <c r="D27" t="s">
        <v>291</v>
      </c>
      <c r="E27" t="s">
        <v>370</v>
      </c>
      <c r="F27" t="s">
        <v>371</v>
      </c>
      <c r="G27" t="s">
        <v>372</v>
      </c>
      <c r="H27" t="s">
        <v>373</v>
      </c>
      <c r="I27" t="s">
        <v>374</v>
      </c>
      <c r="J27" t="s">
        <v>375</v>
      </c>
      <c r="K27" t="s">
        <v>376</v>
      </c>
      <c r="L27" t="s">
        <v>377</v>
      </c>
      <c r="M27" t="s">
        <v>539</v>
      </c>
      <c r="N27" t="s">
        <v>540</v>
      </c>
      <c r="O27" t="s">
        <v>541</v>
      </c>
      <c r="P27" t="s">
        <v>381</v>
      </c>
      <c r="Q27" t="s">
        <v>382</v>
      </c>
      <c r="R27" t="s">
        <v>377</v>
      </c>
      <c r="S27" t="s">
        <v>383</v>
      </c>
      <c r="T27" t="s">
        <v>542</v>
      </c>
      <c r="U27">
        <v>61.812910000000002</v>
      </c>
      <c r="V27">
        <v>8.8349100000000007</v>
      </c>
      <c r="W27">
        <v>175459</v>
      </c>
      <c r="X27">
        <v>6868750</v>
      </c>
      <c r="Y27" t="s">
        <v>543</v>
      </c>
      <c r="Z27" t="s">
        <v>386</v>
      </c>
      <c r="AA27" t="s">
        <v>381</v>
      </c>
      <c r="AB27">
        <v>0</v>
      </c>
      <c r="AC27">
        <v>0</v>
      </c>
      <c r="AD27">
        <v>0</v>
      </c>
      <c r="AE27">
        <v>0</v>
      </c>
      <c r="AF27">
        <v>0</v>
      </c>
      <c r="AG27">
        <v>35025</v>
      </c>
      <c r="AH27" t="s">
        <v>539</v>
      </c>
      <c r="AI27" t="s">
        <v>544</v>
      </c>
      <c r="AJ27" t="s">
        <v>381</v>
      </c>
      <c r="AK27" t="s">
        <v>381</v>
      </c>
      <c r="AL27" t="s">
        <v>381</v>
      </c>
      <c r="AM27" t="s">
        <v>381</v>
      </c>
      <c r="AN27" t="s">
        <v>381</v>
      </c>
      <c r="AO27" t="s">
        <v>381</v>
      </c>
      <c r="AP27" t="s">
        <v>381</v>
      </c>
      <c r="AQ27" t="s">
        <v>381</v>
      </c>
      <c r="AR27" t="s">
        <v>381</v>
      </c>
      <c r="AS27" t="s">
        <v>381</v>
      </c>
      <c r="AT27" t="s">
        <v>381</v>
      </c>
      <c r="AU27" t="s">
        <v>381</v>
      </c>
      <c r="AV27" t="s">
        <v>381</v>
      </c>
      <c r="AW27" t="s">
        <v>381</v>
      </c>
      <c r="AX27" t="s">
        <v>381</v>
      </c>
      <c r="BA27" t="s">
        <v>381</v>
      </c>
      <c r="BB27" t="s">
        <v>381</v>
      </c>
      <c r="BC27">
        <v>8</v>
      </c>
      <c r="BD27" t="s">
        <v>388</v>
      </c>
      <c r="BE27" t="s">
        <v>389</v>
      </c>
      <c r="BF27">
        <v>514</v>
      </c>
      <c r="BG27">
        <v>5</v>
      </c>
    </row>
    <row r="28" spans="1:59" x14ac:dyDescent="0.25">
      <c r="A28">
        <v>164</v>
      </c>
      <c r="B28">
        <v>1</v>
      </c>
      <c r="C28" t="s">
        <v>290</v>
      </c>
      <c r="D28" t="s">
        <v>291</v>
      </c>
      <c r="E28" t="s">
        <v>370</v>
      </c>
      <c r="F28" t="s">
        <v>371</v>
      </c>
      <c r="G28" t="s">
        <v>422</v>
      </c>
      <c r="H28" t="s">
        <v>423</v>
      </c>
      <c r="I28" t="s">
        <v>545</v>
      </c>
      <c r="J28" t="s">
        <v>546</v>
      </c>
      <c r="K28" t="s">
        <v>376</v>
      </c>
      <c r="L28" t="s">
        <v>547</v>
      </c>
      <c r="M28" t="s">
        <v>548</v>
      </c>
      <c r="N28" t="s">
        <v>549</v>
      </c>
      <c r="O28" t="s">
        <v>550</v>
      </c>
      <c r="P28" t="s">
        <v>277</v>
      </c>
      <c r="Q28" t="s">
        <v>551</v>
      </c>
      <c r="R28" t="s">
        <v>381</v>
      </c>
      <c r="S28" t="s">
        <v>383</v>
      </c>
      <c r="T28" t="s">
        <v>552</v>
      </c>
      <c r="U28">
        <v>62.274711000000003</v>
      </c>
      <c r="V28">
        <v>9.8131330000000005</v>
      </c>
      <c r="W28">
        <v>230984</v>
      </c>
      <c r="X28">
        <v>6915573</v>
      </c>
      <c r="Y28" t="s">
        <v>553</v>
      </c>
      <c r="Z28" t="s">
        <v>386</v>
      </c>
      <c r="AA28" t="s">
        <v>381</v>
      </c>
      <c r="AB28">
        <v>0</v>
      </c>
      <c r="AC28">
        <v>0</v>
      </c>
      <c r="AD28">
        <v>1</v>
      </c>
      <c r="AE28">
        <v>0</v>
      </c>
      <c r="AF28">
        <v>0</v>
      </c>
      <c r="AG28">
        <v>43002.112500000003</v>
      </c>
      <c r="AH28" t="s">
        <v>381</v>
      </c>
      <c r="AI28" t="s">
        <v>554</v>
      </c>
      <c r="AJ28" t="s">
        <v>381</v>
      </c>
      <c r="AK28" t="s">
        <v>555</v>
      </c>
      <c r="AL28" t="s">
        <v>381</v>
      </c>
      <c r="AM28" t="s">
        <v>381</v>
      </c>
      <c r="AN28" t="s">
        <v>381</v>
      </c>
      <c r="AO28" t="s">
        <v>381</v>
      </c>
      <c r="AP28" t="s">
        <v>381</v>
      </c>
      <c r="AQ28" t="s">
        <v>381</v>
      </c>
      <c r="AR28" t="s">
        <v>556</v>
      </c>
      <c r="AS28" t="s">
        <v>381</v>
      </c>
      <c r="AT28" t="s">
        <v>557</v>
      </c>
      <c r="AU28" t="s">
        <v>381</v>
      </c>
      <c r="AV28" t="s">
        <v>381</v>
      </c>
      <c r="AW28" t="s">
        <v>381</v>
      </c>
      <c r="AX28" t="s">
        <v>381</v>
      </c>
      <c r="BA28" t="s">
        <v>381</v>
      </c>
      <c r="BB28" t="s">
        <v>381</v>
      </c>
      <c r="BC28">
        <v>1010</v>
      </c>
      <c r="BD28" t="s">
        <v>558</v>
      </c>
      <c r="BE28" t="s">
        <v>559</v>
      </c>
      <c r="BF28">
        <v>439</v>
      </c>
      <c r="BG28">
        <v>4</v>
      </c>
    </row>
    <row r="29" spans="1:59" x14ac:dyDescent="0.25">
      <c r="A29">
        <v>144</v>
      </c>
      <c r="B29">
        <v>1</v>
      </c>
      <c r="C29" t="s">
        <v>290</v>
      </c>
      <c r="D29" t="s">
        <v>291</v>
      </c>
      <c r="E29" t="s">
        <v>370</v>
      </c>
      <c r="F29" t="s">
        <v>371</v>
      </c>
      <c r="G29" t="s">
        <v>401</v>
      </c>
      <c r="H29" t="s">
        <v>402</v>
      </c>
      <c r="I29" t="s">
        <v>545</v>
      </c>
      <c r="J29" t="s">
        <v>546</v>
      </c>
      <c r="K29" t="s">
        <v>376</v>
      </c>
      <c r="L29" t="s">
        <v>560</v>
      </c>
      <c r="M29" t="s">
        <v>561</v>
      </c>
      <c r="N29" t="s">
        <v>562</v>
      </c>
      <c r="O29" t="s">
        <v>550</v>
      </c>
      <c r="P29" t="s">
        <v>563</v>
      </c>
      <c r="Q29" t="s">
        <v>551</v>
      </c>
      <c r="R29" t="s">
        <v>381</v>
      </c>
      <c r="S29" t="s">
        <v>383</v>
      </c>
      <c r="T29" t="s">
        <v>564</v>
      </c>
      <c r="U29">
        <v>62.340279000000002</v>
      </c>
      <c r="V29">
        <v>9.6591710000000006</v>
      </c>
      <c r="W29">
        <v>223615</v>
      </c>
      <c r="X29">
        <v>6923510</v>
      </c>
      <c r="Y29" t="s">
        <v>565</v>
      </c>
      <c r="Z29" t="s">
        <v>386</v>
      </c>
      <c r="AA29" t="s">
        <v>381</v>
      </c>
      <c r="AB29">
        <v>0</v>
      </c>
      <c r="AC29">
        <v>0</v>
      </c>
      <c r="AD29">
        <v>0</v>
      </c>
      <c r="AE29">
        <v>0</v>
      </c>
      <c r="AF29">
        <v>0</v>
      </c>
      <c r="AG29">
        <v>42456.95521990741</v>
      </c>
      <c r="AH29" t="s">
        <v>381</v>
      </c>
      <c r="AI29" t="s">
        <v>566</v>
      </c>
      <c r="AJ29" t="s">
        <v>381</v>
      </c>
      <c r="AK29" t="s">
        <v>381</v>
      </c>
      <c r="AL29" t="s">
        <v>381</v>
      </c>
      <c r="AM29" t="s">
        <v>381</v>
      </c>
      <c r="AN29" t="s">
        <v>381</v>
      </c>
      <c r="AO29" t="s">
        <v>381</v>
      </c>
      <c r="AP29" t="s">
        <v>381</v>
      </c>
      <c r="AQ29" t="s">
        <v>381</v>
      </c>
      <c r="AR29" t="s">
        <v>381</v>
      </c>
      <c r="AS29" t="s">
        <v>381</v>
      </c>
      <c r="AT29" t="s">
        <v>381</v>
      </c>
      <c r="AU29" t="s">
        <v>381</v>
      </c>
      <c r="AV29" t="s">
        <v>381</v>
      </c>
      <c r="AW29" t="s">
        <v>381</v>
      </c>
      <c r="AX29" t="s">
        <v>381</v>
      </c>
      <c r="BA29" t="s">
        <v>381</v>
      </c>
      <c r="BB29" t="s">
        <v>381</v>
      </c>
      <c r="BC29">
        <v>1010</v>
      </c>
      <c r="BD29" t="s">
        <v>558</v>
      </c>
      <c r="BE29" t="s">
        <v>559</v>
      </c>
      <c r="BF29">
        <v>1634</v>
      </c>
      <c r="BG29">
        <v>16</v>
      </c>
    </row>
    <row r="30" spans="1:59" x14ac:dyDescent="0.25">
      <c r="A30">
        <v>165</v>
      </c>
      <c r="B30">
        <v>1</v>
      </c>
      <c r="C30" t="s">
        <v>290</v>
      </c>
      <c r="D30" t="s">
        <v>291</v>
      </c>
      <c r="E30" t="s">
        <v>370</v>
      </c>
      <c r="F30" t="s">
        <v>371</v>
      </c>
      <c r="G30" t="s">
        <v>431</v>
      </c>
      <c r="H30" t="s">
        <v>373</v>
      </c>
      <c r="I30" t="s">
        <v>545</v>
      </c>
      <c r="J30" t="s">
        <v>546</v>
      </c>
      <c r="K30" t="s">
        <v>376</v>
      </c>
      <c r="L30" t="s">
        <v>567</v>
      </c>
      <c r="M30" t="s">
        <v>568</v>
      </c>
      <c r="N30" t="s">
        <v>569</v>
      </c>
      <c r="O30" t="s">
        <v>570</v>
      </c>
      <c r="P30" t="s">
        <v>277</v>
      </c>
      <c r="Q30" t="s">
        <v>551</v>
      </c>
      <c r="R30" t="s">
        <v>381</v>
      </c>
      <c r="S30" t="s">
        <v>383</v>
      </c>
      <c r="T30" t="s">
        <v>571</v>
      </c>
      <c r="U30">
        <v>62.225195999999997</v>
      </c>
      <c r="V30">
        <v>9.4907819999999994</v>
      </c>
      <c r="W30">
        <v>213824</v>
      </c>
      <c r="X30">
        <v>6911454</v>
      </c>
      <c r="Y30" t="s">
        <v>572</v>
      </c>
      <c r="Z30" t="s">
        <v>386</v>
      </c>
      <c r="AA30" t="s">
        <v>381</v>
      </c>
      <c r="AB30">
        <v>0</v>
      </c>
      <c r="AC30">
        <v>0</v>
      </c>
      <c r="AD30">
        <v>1</v>
      </c>
      <c r="AE30">
        <v>0</v>
      </c>
      <c r="AF30">
        <v>0</v>
      </c>
      <c r="AG30">
        <v>43002.115277777775</v>
      </c>
      <c r="AH30" t="s">
        <v>381</v>
      </c>
      <c r="AI30" t="s">
        <v>573</v>
      </c>
      <c r="AJ30" t="s">
        <v>381</v>
      </c>
      <c r="AK30" t="s">
        <v>381</v>
      </c>
      <c r="AL30" t="s">
        <v>381</v>
      </c>
      <c r="AM30" t="s">
        <v>381</v>
      </c>
      <c r="AN30" t="s">
        <v>381</v>
      </c>
      <c r="AO30" t="s">
        <v>381</v>
      </c>
      <c r="AP30" t="s">
        <v>381</v>
      </c>
      <c r="AQ30" t="s">
        <v>381</v>
      </c>
      <c r="AR30" t="s">
        <v>381</v>
      </c>
      <c r="AS30" t="s">
        <v>381</v>
      </c>
      <c r="AT30" t="s">
        <v>381</v>
      </c>
      <c r="AU30" t="s">
        <v>381</v>
      </c>
      <c r="AV30" t="s">
        <v>381</v>
      </c>
      <c r="AW30" t="s">
        <v>381</v>
      </c>
      <c r="AX30" t="s">
        <v>381</v>
      </c>
      <c r="BA30" t="s">
        <v>381</v>
      </c>
      <c r="BB30" t="s">
        <v>381</v>
      </c>
      <c r="BC30">
        <v>1010</v>
      </c>
      <c r="BD30" t="s">
        <v>558</v>
      </c>
      <c r="BE30" t="s">
        <v>559</v>
      </c>
      <c r="BF30">
        <v>511</v>
      </c>
      <c r="BG30">
        <v>5</v>
      </c>
    </row>
    <row r="31" spans="1:59" x14ac:dyDescent="0.25">
      <c r="A31">
        <v>311</v>
      </c>
      <c r="B31">
        <v>1</v>
      </c>
      <c r="C31" t="s">
        <v>290</v>
      </c>
      <c r="D31" t="s">
        <v>291</v>
      </c>
      <c r="E31" t="s">
        <v>370</v>
      </c>
      <c r="F31" t="s">
        <v>371</v>
      </c>
      <c r="G31" t="s">
        <v>372</v>
      </c>
      <c r="H31" t="s">
        <v>373</v>
      </c>
      <c r="I31" t="s">
        <v>374</v>
      </c>
      <c r="J31" t="s">
        <v>375</v>
      </c>
      <c r="K31" t="s">
        <v>376</v>
      </c>
      <c r="L31" t="s">
        <v>377</v>
      </c>
      <c r="M31" t="s">
        <v>574</v>
      </c>
      <c r="N31" t="s">
        <v>575</v>
      </c>
      <c r="O31" t="s">
        <v>576</v>
      </c>
      <c r="P31" t="s">
        <v>381</v>
      </c>
      <c r="Q31" t="s">
        <v>382</v>
      </c>
      <c r="R31" t="s">
        <v>377</v>
      </c>
      <c r="S31" t="s">
        <v>383</v>
      </c>
      <c r="T31" t="s">
        <v>577</v>
      </c>
      <c r="U31">
        <v>61.727600000000002</v>
      </c>
      <c r="V31">
        <v>8.4691899999999993</v>
      </c>
      <c r="W31">
        <v>155297</v>
      </c>
      <c r="X31">
        <v>6861164</v>
      </c>
      <c r="Y31" t="s">
        <v>578</v>
      </c>
      <c r="Z31" t="s">
        <v>386</v>
      </c>
      <c r="AA31" t="s">
        <v>381</v>
      </c>
      <c r="AB31">
        <v>0</v>
      </c>
      <c r="AC31">
        <v>0</v>
      </c>
      <c r="AD31">
        <v>0</v>
      </c>
      <c r="AE31">
        <v>0</v>
      </c>
      <c r="AF31">
        <v>0</v>
      </c>
      <c r="AG31">
        <v>35025</v>
      </c>
      <c r="AH31" t="s">
        <v>574</v>
      </c>
      <c r="AI31" t="s">
        <v>579</v>
      </c>
      <c r="AJ31" t="s">
        <v>381</v>
      </c>
      <c r="AK31" t="s">
        <v>381</v>
      </c>
      <c r="AL31" t="s">
        <v>381</v>
      </c>
      <c r="AM31" t="s">
        <v>381</v>
      </c>
      <c r="AN31" t="s">
        <v>381</v>
      </c>
      <c r="AO31" t="s">
        <v>381</v>
      </c>
      <c r="AP31" t="s">
        <v>381</v>
      </c>
      <c r="AQ31" t="s">
        <v>381</v>
      </c>
      <c r="AR31" t="s">
        <v>381</v>
      </c>
      <c r="AS31" t="s">
        <v>381</v>
      </c>
      <c r="AT31" t="s">
        <v>381</v>
      </c>
      <c r="AU31" t="s">
        <v>381</v>
      </c>
      <c r="AV31" t="s">
        <v>381</v>
      </c>
      <c r="AW31" t="s">
        <v>381</v>
      </c>
      <c r="AX31" t="s">
        <v>381</v>
      </c>
      <c r="BA31" t="s">
        <v>381</v>
      </c>
      <c r="BB31" t="s">
        <v>381</v>
      </c>
      <c r="BC31">
        <v>8</v>
      </c>
      <c r="BD31" t="s">
        <v>388</v>
      </c>
      <c r="BE31" t="s">
        <v>389</v>
      </c>
      <c r="BF31">
        <v>514</v>
      </c>
      <c r="BG31">
        <v>5</v>
      </c>
    </row>
    <row r="32" spans="1:59" x14ac:dyDescent="0.25">
      <c r="A32">
        <v>322</v>
      </c>
      <c r="B32">
        <v>1</v>
      </c>
      <c r="C32" t="s">
        <v>290</v>
      </c>
      <c r="D32" t="s">
        <v>291</v>
      </c>
      <c r="E32" t="s">
        <v>370</v>
      </c>
      <c r="F32" t="s">
        <v>371</v>
      </c>
      <c r="G32" t="s">
        <v>372</v>
      </c>
      <c r="H32" t="s">
        <v>373</v>
      </c>
      <c r="I32" t="s">
        <v>374</v>
      </c>
      <c r="J32" t="s">
        <v>375</v>
      </c>
      <c r="K32" t="s">
        <v>376</v>
      </c>
      <c r="L32" t="s">
        <v>377</v>
      </c>
      <c r="M32" t="s">
        <v>580</v>
      </c>
      <c r="N32" t="s">
        <v>581</v>
      </c>
      <c r="O32" t="s">
        <v>576</v>
      </c>
      <c r="P32" t="s">
        <v>381</v>
      </c>
      <c r="Q32" t="s">
        <v>382</v>
      </c>
      <c r="R32" t="s">
        <v>377</v>
      </c>
      <c r="S32" t="s">
        <v>383</v>
      </c>
      <c r="T32" t="s">
        <v>582</v>
      </c>
      <c r="U32">
        <v>61.802840000000003</v>
      </c>
      <c r="V32">
        <v>8.7144999999999992</v>
      </c>
      <c r="W32">
        <v>169026</v>
      </c>
      <c r="X32">
        <v>6868240</v>
      </c>
      <c r="Y32" t="s">
        <v>583</v>
      </c>
      <c r="Z32" t="s">
        <v>386</v>
      </c>
      <c r="AA32" t="s">
        <v>381</v>
      </c>
      <c r="AB32">
        <v>0</v>
      </c>
      <c r="AC32">
        <v>0</v>
      </c>
      <c r="AD32">
        <v>0</v>
      </c>
      <c r="AE32">
        <v>0</v>
      </c>
      <c r="AF32">
        <v>0</v>
      </c>
      <c r="AG32">
        <v>35025</v>
      </c>
      <c r="AH32" t="s">
        <v>580</v>
      </c>
      <c r="AI32" t="s">
        <v>584</v>
      </c>
      <c r="AJ32" t="s">
        <v>381</v>
      </c>
      <c r="AK32" t="s">
        <v>381</v>
      </c>
      <c r="AL32" t="s">
        <v>381</v>
      </c>
      <c r="AM32" t="s">
        <v>381</v>
      </c>
      <c r="AN32" t="s">
        <v>381</v>
      </c>
      <c r="AO32" t="s">
        <v>381</v>
      </c>
      <c r="AP32" t="s">
        <v>381</v>
      </c>
      <c r="AQ32" t="s">
        <v>381</v>
      </c>
      <c r="AR32" t="s">
        <v>381</v>
      </c>
      <c r="AS32" t="s">
        <v>381</v>
      </c>
      <c r="AT32" t="s">
        <v>381</v>
      </c>
      <c r="AU32" t="s">
        <v>381</v>
      </c>
      <c r="AV32" t="s">
        <v>381</v>
      </c>
      <c r="AW32" t="s">
        <v>381</v>
      </c>
      <c r="AX32" t="s">
        <v>381</v>
      </c>
      <c r="BA32" t="s">
        <v>381</v>
      </c>
      <c r="BB32" t="s">
        <v>381</v>
      </c>
      <c r="BC32">
        <v>8</v>
      </c>
      <c r="BD32" t="s">
        <v>388</v>
      </c>
      <c r="BE32" t="s">
        <v>389</v>
      </c>
      <c r="BF32">
        <v>514</v>
      </c>
      <c r="BG32">
        <v>5</v>
      </c>
    </row>
    <row r="33" spans="1:59" x14ac:dyDescent="0.25">
      <c r="A33">
        <v>257</v>
      </c>
      <c r="B33">
        <v>1</v>
      </c>
      <c r="C33" t="s">
        <v>290</v>
      </c>
      <c r="D33" t="s">
        <v>291</v>
      </c>
      <c r="E33" t="s">
        <v>370</v>
      </c>
      <c r="F33" t="s">
        <v>371</v>
      </c>
      <c r="G33" t="s">
        <v>431</v>
      </c>
      <c r="H33" t="s">
        <v>373</v>
      </c>
      <c r="I33" t="s">
        <v>374</v>
      </c>
      <c r="J33" t="s">
        <v>375</v>
      </c>
      <c r="K33" t="s">
        <v>376</v>
      </c>
      <c r="L33" t="s">
        <v>434</v>
      </c>
      <c r="M33" t="s">
        <v>435</v>
      </c>
      <c r="N33" t="s">
        <v>585</v>
      </c>
      <c r="O33" t="s">
        <v>586</v>
      </c>
      <c r="P33" t="s">
        <v>381</v>
      </c>
      <c r="Q33" t="s">
        <v>382</v>
      </c>
      <c r="R33" t="s">
        <v>434</v>
      </c>
      <c r="S33" t="s">
        <v>383</v>
      </c>
      <c r="T33" t="s">
        <v>587</v>
      </c>
      <c r="U33">
        <v>62.22822</v>
      </c>
      <c r="V33">
        <v>9.4886099999999995</v>
      </c>
      <c r="W33">
        <v>213740</v>
      </c>
      <c r="X33">
        <v>6911800</v>
      </c>
      <c r="Y33" t="s">
        <v>588</v>
      </c>
      <c r="Z33" t="s">
        <v>386</v>
      </c>
      <c r="AA33" t="s">
        <v>381</v>
      </c>
      <c r="AB33">
        <v>0</v>
      </c>
      <c r="AC33">
        <v>0</v>
      </c>
      <c r="AD33">
        <v>0</v>
      </c>
      <c r="AE33">
        <v>0</v>
      </c>
      <c r="AF33">
        <v>0</v>
      </c>
      <c r="AG33">
        <v>35051</v>
      </c>
      <c r="AH33" t="s">
        <v>435</v>
      </c>
      <c r="AI33" t="s">
        <v>589</v>
      </c>
      <c r="AJ33" t="s">
        <v>381</v>
      </c>
      <c r="AK33" t="s">
        <v>381</v>
      </c>
      <c r="AL33" t="s">
        <v>381</v>
      </c>
      <c r="AM33" t="s">
        <v>381</v>
      </c>
      <c r="AN33" t="s">
        <v>381</v>
      </c>
      <c r="AO33" t="s">
        <v>381</v>
      </c>
      <c r="AP33" t="s">
        <v>381</v>
      </c>
      <c r="AQ33" t="s">
        <v>381</v>
      </c>
      <c r="AR33" t="s">
        <v>381</v>
      </c>
      <c r="AS33" t="s">
        <v>381</v>
      </c>
      <c r="AT33" t="s">
        <v>381</v>
      </c>
      <c r="AU33" t="s">
        <v>381</v>
      </c>
      <c r="AV33" t="s">
        <v>381</v>
      </c>
      <c r="AW33" t="s">
        <v>381</v>
      </c>
      <c r="AX33" t="s">
        <v>381</v>
      </c>
      <c r="BA33" t="s">
        <v>381</v>
      </c>
      <c r="BB33" t="s">
        <v>381</v>
      </c>
      <c r="BC33">
        <v>8</v>
      </c>
      <c r="BD33" t="s">
        <v>388</v>
      </c>
      <c r="BE33" t="s">
        <v>389</v>
      </c>
      <c r="BF33">
        <v>511</v>
      </c>
      <c r="BG33">
        <v>5</v>
      </c>
    </row>
    <row r="34" spans="1:59" x14ac:dyDescent="0.25">
      <c r="A34">
        <v>229</v>
      </c>
      <c r="B34">
        <v>1</v>
      </c>
      <c r="C34" t="s">
        <v>290</v>
      </c>
      <c r="D34" t="s">
        <v>291</v>
      </c>
      <c r="E34" t="s">
        <v>370</v>
      </c>
      <c r="F34" t="s">
        <v>371</v>
      </c>
      <c r="G34" t="s">
        <v>372</v>
      </c>
      <c r="H34" t="s">
        <v>373</v>
      </c>
      <c r="I34" t="s">
        <v>374</v>
      </c>
      <c r="J34" t="s">
        <v>375</v>
      </c>
      <c r="K34" t="s">
        <v>376</v>
      </c>
      <c r="L34" t="s">
        <v>377</v>
      </c>
      <c r="M34" t="s">
        <v>590</v>
      </c>
      <c r="N34" t="s">
        <v>591</v>
      </c>
      <c r="O34" t="s">
        <v>592</v>
      </c>
      <c r="P34" t="s">
        <v>381</v>
      </c>
      <c r="Q34" t="s">
        <v>382</v>
      </c>
      <c r="R34" t="s">
        <v>377</v>
      </c>
      <c r="S34" t="s">
        <v>383</v>
      </c>
      <c r="T34" t="s">
        <v>593</v>
      </c>
      <c r="U34">
        <v>61.784820000000003</v>
      </c>
      <c r="V34">
        <v>8.6824399999999997</v>
      </c>
      <c r="W34">
        <v>167146</v>
      </c>
      <c r="X34">
        <v>6866403</v>
      </c>
      <c r="Y34" t="s">
        <v>594</v>
      </c>
      <c r="Z34" t="s">
        <v>386</v>
      </c>
      <c r="AA34" t="s">
        <v>381</v>
      </c>
      <c r="AB34">
        <v>0</v>
      </c>
      <c r="AC34">
        <v>0</v>
      </c>
      <c r="AD34">
        <v>0</v>
      </c>
      <c r="AE34">
        <v>0</v>
      </c>
      <c r="AF34">
        <v>0</v>
      </c>
      <c r="AG34">
        <v>35025</v>
      </c>
      <c r="AH34" t="s">
        <v>590</v>
      </c>
      <c r="AI34" t="s">
        <v>595</v>
      </c>
      <c r="AJ34" t="s">
        <v>381</v>
      </c>
      <c r="AK34" t="s">
        <v>381</v>
      </c>
      <c r="AL34" t="s">
        <v>381</v>
      </c>
      <c r="AM34" t="s">
        <v>381</v>
      </c>
      <c r="AN34" t="s">
        <v>381</v>
      </c>
      <c r="AO34" t="s">
        <v>381</v>
      </c>
      <c r="AP34" t="s">
        <v>381</v>
      </c>
      <c r="AQ34" t="s">
        <v>381</v>
      </c>
      <c r="AR34" t="s">
        <v>381</v>
      </c>
      <c r="AS34" t="s">
        <v>381</v>
      </c>
      <c r="AT34" t="s">
        <v>381</v>
      </c>
      <c r="AU34" t="s">
        <v>381</v>
      </c>
      <c r="AV34" t="s">
        <v>381</v>
      </c>
      <c r="AW34" t="s">
        <v>381</v>
      </c>
      <c r="AX34" t="s">
        <v>381</v>
      </c>
      <c r="BA34" t="s">
        <v>381</v>
      </c>
      <c r="BB34" t="s">
        <v>381</v>
      </c>
      <c r="BC34">
        <v>8</v>
      </c>
      <c r="BD34" t="s">
        <v>388</v>
      </c>
      <c r="BE34" t="s">
        <v>389</v>
      </c>
      <c r="BF34">
        <v>514</v>
      </c>
      <c r="BG34">
        <v>5</v>
      </c>
    </row>
    <row r="35" spans="1:59" x14ac:dyDescent="0.25">
      <c r="A35">
        <v>180</v>
      </c>
      <c r="B35">
        <v>1</v>
      </c>
      <c r="C35" t="s">
        <v>290</v>
      </c>
      <c r="D35" t="s">
        <v>291</v>
      </c>
      <c r="E35" t="s">
        <v>370</v>
      </c>
      <c r="F35" t="s">
        <v>371</v>
      </c>
      <c r="G35" t="s">
        <v>372</v>
      </c>
      <c r="H35" t="s">
        <v>373</v>
      </c>
      <c r="I35" t="s">
        <v>374</v>
      </c>
      <c r="J35" t="s">
        <v>375</v>
      </c>
      <c r="K35" t="s">
        <v>376</v>
      </c>
      <c r="L35" t="s">
        <v>596</v>
      </c>
      <c r="M35" t="s">
        <v>597</v>
      </c>
      <c r="N35" t="s">
        <v>598</v>
      </c>
      <c r="O35" t="s">
        <v>599</v>
      </c>
      <c r="P35" t="s">
        <v>381</v>
      </c>
      <c r="Q35" t="s">
        <v>382</v>
      </c>
      <c r="R35" t="s">
        <v>600</v>
      </c>
      <c r="S35" t="s">
        <v>383</v>
      </c>
      <c r="T35" t="s">
        <v>601</v>
      </c>
      <c r="U35">
        <v>61.740299999999998</v>
      </c>
      <c r="V35">
        <v>8.50305</v>
      </c>
      <c r="W35">
        <v>157221</v>
      </c>
      <c r="X35">
        <v>6862395</v>
      </c>
      <c r="Y35" t="s">
        <v>602</v>
      </c>
      <c r="Z35" t="s">
        <v>386</v>
      </c>
      <c r="AA35" t="s">
        <v>381</v>
      </c>
      <c r="AB35">
        <v>0</v>
      </c>
      <c r="AC35">
        <v>0</v>
      </c>
      <c r="AD35">
        <v>0</v>
      </c>
      <c r="AE35">
        <v>0</v>
      </c>
      <c r="AF35">
        <v>0</v>
      </c>
      <c r="AG35">
        <v>35025</v>
      </c>
      <c r="AH35" t="s">
        <v>603</v>
      </c>
      <c r="AI35" t="s">
        <v>604</v>
      </c>
      <c r="AJ35" t="s">
        <v>381</v>
      </c>
      <c r="AK35" t="s">
        <v>381</v>
      </c>
      <c r="AL35" t="s">
        <v>381</v>
      </c>
      <c r="AM35" t="s">
        <v>381</v>
      </c>
      <c r="AN35" t="s">
        <v>381</v>
      </c>
      <c r="AO35" t="s">
        <v>381</v>
      </c>
      <c r="AP35" t="s">
        <v>381</v>
      </c>
      <c r="AQ35" t="s">
        <v>381</v>
      </c>
      <c r="AR35" t="s">
        <v>381</v>
      </c>
      <c r="AS35" t="s">
        <v>381</v>
      </c>
      <c r="AT35" t="s">
        <v>381</v>
      </c>
      <c r="AU35" t="s">
        <v>381</v>
      </c>
      <c r="AV35" t="s">
        <v>381</v>
      </c>
      <c r="AW35" t="s">
        <v>381</v>
      </c>
      <c r="AX35" t="s">
        <v>381</v>
      </c>
      <c r="BA35" t="s">
        <v>381</v>
      </c>
      <c r="BB35" t="s">
        <v>381</v>
      </c>
      <c r="BC35">
        <v>8</v>
      </c>
      <c r="BD35" t="s">
        <v>388</v>
      </c>
      <c r="BE35" t="s">
        <v>389</v>
      </c>
      <c r="BF35">
        <v>514</v>
      </c>
      <c r="BG35">
        <v>5</v>
      </c>
    </row>
    <row r="36" spans="1:59" x14ac:dyDescent="0.25">
      <c r="A36">
        <v>251</v>
      </c>
      <c r="B36">
        <v>1</v>
      </c>
      <c r="C36" t="s">
        <v>290</v>
      </c>
      <c r="D36" t="s">
        <v>291</v>
      </c>
      <c r="E36" t="s">
        <v>370</v>
      </c>
      <c r="F36" t="s">
        <v>371</v>
      </c>
      <c r="G36" t="s">
        <v>372</v>
      </c>
      <c r="H36" t="s">
        <v>373</v>
      </c>
      <c r="I36" t="s">
        <v>374</v>
      </c>
      <c r="J36" t="s">
        <v>375</v>
      </c>
      <c r="K36" t="s">
        <v>376</v>
      </c>
      <c r="L36" t="s">
        <v>596</v>
      </c>
      <c r="M36" t="s">
        <v>605</v>
      </c>
      <c r="N36" t="s">
        <v>598</v>
      </c>
      <c r="O36" t="s">
        <v>599</v>
      </c>
      <c r="P36" t="s">
        <v>381</v>
      </c>
      <c r="Q36" t="s">
        <v>382</v>
      </c>
      <c r="R36" t="s">
        <v>600</v>
      </c>
      <c r="S36" t="s">
        <v>383</v>
      </c>
      <c r="T36" t="s">
        <v>606</v>
      </c>
      <c r="U36">
        <v>61.740299999999998</v>
      </c>
      <c r="V36">
        <v>8.50305</v>
      </c>
      <c r="W36">
        <v>157221</v>
      </c>
      <c r="X36">
        <v>6862395</v>
      </c>
      <c r="Y36" t="s">
        <v>602</v>
      </c>
      <c r="Z36" t="s">
        <v>386</v>
      </c>
      <c r="AA36" t="s">
        <v>381</v>
      </c>
      <c r="AB36">
        <v>0</v>
      </c>
      <c r="AC36">
        <v>0</v>
      </c>
      <c r="AD36">
        <v>0</v>
      </c>
      <c r="AE36">
        <v>0</v>
      </c>
      <c r="AF36">
        <v>0</v>
      </c>
      <c r="AG36">
        <v>35025</v>
      </c>
      <c r="AH36" t="s">
        <v>603</v>
      </c>
      <c r="AI36" t="s">
        <v>607</v>
      </c>
      <c r="AJ36" t="s">
        <v>381</v>
      </c>
      <c r="AK36" t="s">
        <v>381</v>
      </c>
      <c r="AL36" t="s">
        <v>381</v>
      </c>
      <c r="AM36" t="s">
        <v>381</v>
      </c>
      <c r="AN36" t="s">
        <v>381</v>
      </c>
      <c r="AO36" t="s">
        <v>381</v>
      </c>
      <c r="AP36" t="s">
        <v>381</v>
      </c>
      <c r="AQ36" t="s">
        <v>381</v>
      </c>
      <c r="AR36" t="s">
        <v>381</v>
      </c>
      <c r="AS36" t="s">
        <v>381</v>
      </c>
      <c r="AT36" t="s">
        <v>381</v>
      </c>
      <c r="AU36" t="s">
        <v>381</v>
      </c>
      <c r="AV36" t="s">
        <v>381</v>
      </c>
      <c r="AW36" t="s">
        <v>381</v>
      </c>
      <c r="AX36" t="s">
        <v>381</v>
      </c>
      <c r="BA36" t="s">
        <v>381</v>
      </c>
      <c r="BB36" t="s">
        <v>381</v>
      </c>
      <c r="BC36">
        <v>8</v>
      </c>
      <c r="BD36" t="s">
        <v>388</v>
      </c>
      <c r="BE36" t="s">
        <v>389</v>
      </c>
      <c r="BF36">
        <v>514</v>
      </c>
      <c r="BG36">
        <v>5</v>
      </c>
    </row>
    <row r="37" spans="1:59" x14ac:dyDescent="0.25">
      <c r="A37">
        <v>416</v>
      </c>
      <c r="B37">
        <v>1</v>
      </c>
      <c r="C37" t="s">
        <v>290</v>
      </c>
      <c r="D37" t="s">
        <v>291</v>
      </c>
      <c r="E37" t="s">
        <v>370</v>
      </c>
      <c r="F37" t="s">
        <v>371</v>
      </c>
      <c r="G37" t="s">
        <v>372</v>
      </c>
      <c r="H37" t="s">
        <v>373</v>
      </c>
      <c r="I37" t="s">
        <v>391</v>
      </c>
      <c r="J37" t="s">
        <v>392</v>
      </c>
      <c r="K37" t="s">
        <v>376</v>
      </c>
      <c r="L37" t="s">
        <v>424</v>
      </c>
      <c r="M37" t="s">
        <v>608</v>
      </c>
      <c r="N37" t="s">
        <v>609</v>
      </c>
      <c r="O37" t="s">
        <v>610</v>
      </c>
      <c r="P37" t="s">
        <v>381</v>
      </c>
      <c r="Q37" t="s">
        <v>382</v>
      </c>
      <c r="R37" t="s">
        <v>424</v>
      </c>
      <c r="S37" t="s">
        <v>383</v>
      </c>
      <c r="T37" t="s">
        <v>611</v>
      </c>
      <c r="U37">
        <v>61.578209999999999</v>
      </c>
      <c r="V37">
        <v>8.1336899999999996</v>
      </c>
      <c r="W37">
        <v>135878</v>
      </c>
      <c r="X37">
        <v>6846416</v>
      </c>
      <c r="Y37" t="s">
        <v>612</v>
      </c>
      <c r="Z37" t="s">
        <v>386</v>
      </c>
      <c r="AA37" t="s">
        <v>381</v>
      </c>
      <c r="AB37">
        <v>0</v>
      </c>
      <c r="AC37">
        <v>0</v>
      </c>
      <c r="AD37">
        <v>0</v>
      </c>
      <c r="AE37">
        <v>0</v>
      </c>
      <c r="AF37">
        <v>0</v>
      </c>
      <c r="AG37">
        <v>41767</v>
      </c>
      <c r="AH37" t="s">
        <v>608</v>
      </c>
      <c r="AI37" t="s">
        <v>613</v>
      </c>
      <c r="AJ37" t="s">
        <v>381</v>
      </c>
      <c r="AK37" t="s">
        <v>381</v>
      </c>
      <c r="AL37" t="s">
        <v>381</v>
      </c>
      <c r="AM37" t="s">
        <v>381</v>
      </c>
      <c r="AN37" t="s">
        <v>381</v>
      </c>
      <c r="AO37" t="s">
        <v>381</v>
      </c>
      <c r="AP37" t="s">
        <v>381</v>
      </c>
      <c r="AQ37" t="s">
        <v>381</v>
      </c>
      <c r="AR37" t="s">
        <v>381</v>
      </c>
      <c r="AS37" t="s">
        <v>381</v>
      </c>
      <c r="AT37" t="s">
        <v>381</v>
      </c>
      <c r="AU37" t="s">
        <v>381</v>
      </c>
      <c r="AV37" t="s">
        <v>381</v>
      </c>
      <c r="AW37" t="s">
        <v>381</v>
      </c>
      <c r="AX37" t="s">
        <v>381</v>
      </c>
      <c r="BA37" t="s">
        <v>381</v>
      </c>
      <c r="BB37" t="s">
        <v>381</v>
      </c>
      <c r="BC37">
        <v>37</v>
      </c>
      <c r="BD37" t="s">
        <v>400</v>
      </c>
      <c r="BE37" t="s">
        <v>389</v>
      </c>
      <c r="BF37">
        <v>514</v>
      </c>
      <c r="BG37">
        <v>5</v>
      </c>
    </row>
    <row r="38" spans="1:59" x14ac:dyDescent="0.25">
      <c r="A38">
        <v>216</v>
      </c>
      <c r="B38">
        <v>1</v>
      </c>
      <c r="C38" t="s">
        <v>290</v>
      </c>
      <c r="D38" t="s">
        <v>291</v>
      </c>
      <c r="E38" t="s">
        <v>370</v>
      </c>
      <c r="F38" t="s">
        <v>371</v>
      </c>
      <c r="G38" t="s">
        <v>401</v>
      </c>
      <c r="H38" t="s">
        <v>402</v>
      </c>
      <c r="I38" t="s">
        <v>374</v>
      </c>
      <c r="J38" t="s">
        <v>375</v>
      </c>
      <c r="K38" t="s">
        <v>376</v>
      </c>
      <c r="L38" t="s">
        <v>614</v>
      </c>
      <c r="M38" t="s">
        <v>615</v>
      </c>
      <c r="N38" t="s">
        <v>616</v>
      </c>
      <c r="O38" t="s">
        <v>617</v>
      </c>
      <c r="P38" t="s">
        <v>381</v>
      </c>
      <c r="Q38" t="s">
        <v>382</v>
      </c>
      <c r="R38" t="s">
        <v>614</v>
      </c>
      <c r="S38" t="s">
        <v>383</v>
      </c>
      <c r="T38" t="s">
        <v>618</v>
      </c>
      <c r="U38">
        <v>62.313589999999998</v>
      </c>
      <c r="V38">
        <v>9.6639300000000006</v>
      </c>
      <c r="W38">
        <v>223616</v>
      </c>
      <c r="X38">
        <v>6920524</v>
      </c>
      <c r="Y38" t="s">
        <v>619</v>
      </c>
      <c r="Z38" t="s">
        <v>386</v>
      </c>
      <c r="AA38" t="s">
        <v>381</v>
      </c>
      <c r="AB38">
        <v>0</v>
      </c>
      <c r="AC38">
        <v>0</v>
      </c>
      <c r="AD38">
        <v>0</v>
      </c>
      <c r="AE38">
        <v>0</v>
      </c>
      <c r="AF38">
        <v>0</v>
      </c>
      <c r="AG38">
        <v>33267</v>
      </c>
      <c r="AH38" t="s">
        <v>615</v>
      </c>
      <c r="AI38" t="s">
        <v>620</v>
      </c>
      <c r="AJ38" t="s">
        <v>381</v>
      </c>
      <c r="AK38" t="s">
        <v>381</v>
      </c>
      <c r="AL38" t="s">
        <v>381</v>
      </c>
      <c r="AM38" t="s">
        <v>381</v>
      </c>
      <c r="AN38" t="s">
        <v>381</v>
      </c>
      <c r="AO38" t="s">
        <v>381</v>
      </c>
      <c r="AP38" t="s">
        <v>381</v>
      </c>
      <c r="AQ38" t="s">
        <v>381</v>
      </c>
      <c r="AR38" t="s">
        <v>381</v>
      </c>
      <c r="AS38" t="s">
        <v>381</v>
      </c>
      <c r="AT38" t="s">
        <v>381</v>
      </c>
      <c r="AU38" t="s">
        <v>381</v>
      </c>
      <c r="AV38" t="s">
        <v>381</v>
      </c>
      <c r="AW38" t="s">
        <v>381</v>
      </c>
      <c r="AX38" t="s">
        <v>381</v>
      </c>
      <c r="BA38" t="s">
        <v>381</v>
      </c>
      <c r="BB38" t="s">
        <v>381</v>
      </c>
      <c r="BC38">
        <v>8</v>
      </c>
      <c r="BD38" t="s">
        <v>388</v>
      </c>
      <c r="BE38" t="s">
        <v>389</v>
      </c>
      <c r="BF38">
        <v>1634</v>
      </c>
      <c r="BG38">
        <v>16</v>
      </c>
    </row>
    <row r="39" spans="1:59" x14ac:dyDescent="0.25">
      <c r="A39">
        <v>249</v>
      </c>
      <c r="B39">
        <v>1</v>
      </c>
      <c r="C39" t="s">
        <v>290</v>
      </c>
      <c r="D39" t="s">
        <v>291</v>
      </c>
      <c r="E39" t="s">
        <v>370</v>
      </c>
      <c r="F39" t="s">
        <v>371</v>
      </c>
      <c r="G39" t="s">
        <v>401</v>
      </c>
      <c r="H39" t="s">
        <v>402</v>
      </c>
      <c r="I39" t="s">
        <v>374</v>
      </c>
      <c r="J39" t="s">
        <v>375</v>
      </c>
      <c r="K39" t="s">
        <v>376</v>
      </c>
      <c r="L39" t="s">
        <v>621</v>
      </c>
      <c r="M39" t="s">
        <v>622</v>
      </c>
      <c r="N39" t="s">
        <v>616</v>
      </c>
      <c r="O39" t="s">
        <v>617</v>
      </c>
      <c r="P39" t="s">
        <v>381</v>
      </c>
      <c r="Q39" t="s">
        <v>382</v>
      </c>
      <c r="R39" t="s">
        <v>600</v>
      </c>
      <c r="S39" t="s">
        <v>383</v>
      </c>
      <c r="T39" t="s">
        <v>623</v>
      </c>
      <c r="U39">
        <v>62.313589999999998</v>
      </c>
      <c r="V39">
        <v>9.6639300000000006</v>
      </c>
      <c r="W39">
        <v>223616</v>
      </c>
      <c r="X39">
        <v>6920524</v>
      </c>
      <c r="Y39" t="s">
        <v>619</v>
      </c>
      <c r="Z39" t="s">
        <v>386</v>
      </c>
      <c r="AA39" t="s">
        <v>381</v>
      </c>
      <c r="AB39">
        <v>0</v>
      </c>
      <c r="AC39">
        <v>0</v>
      </c>
      <c r="AD39">
        <v>0</v>
      </c>
      <c r="AE39">
        <v>0</v>
      </c>
      <c r="AF39">
        <v>0</v>
      </c>
      <c r="AG39">
        <v>35051</v>
      </c>
      <c r="AH39" t="s">
        <v>603</v>
      </c>
      <c r="AI39" t="s">
        <v>624</v>
      </c>
      <c r="AJ39" t="s">
        <v>381</v>
      </c>
      <c r="AK39" t="s">
        <v>381</v>
      </c>
      <c r="AL39" t="s">
        <v>381</v>
      </c>
      <c r="AM39" t="s">
        <v>381</v>
      </c>
      <c r="AN39" t="s">
        <v>381</v>
      </c>
      <c r="AO39" t="s">
        <v>381</v>
      </c>
      <c r="AP39" t="s">
        <v>381</v>
      </c>
      <c r="AQ39" t="s">
        <v>381</v>
      </c>
      <c r="AR39" t="s">
        <v>381</v>
      </c>
      <c r="AS39" t="s">
        <v>381</v>
      </c>
      <c r="AT39" t="s">
        <v>381</v>
      </c>
      <c r="AU39" t="s">
        <v>381</v>
      </c>
      <c r="AV39" t="s">
        <v>381</v>
      </c>
      <c r="AW39" t="s">
        <v>381</v>
      </c>
      <c r="AX39" t="s">
        <v>381</v>
      </c>
      <c r="BA39" t="s">
        <v>381</v>
      </c>
      <c r="BB39" t="s">
        <v>381</v>
      </c>
      <c r="BC39">
        <v>8</v>
      </c>
      <c r="BD39" t="s">
        <v>388</v>
      </c>
      <c r="BE39" t="s">
        <v>389</v>
      </c>
      <c r="BF39">
        <v>1634</v>
      </c>
      <c r="BG39">
        <v>16</v>
      </c>
    </row>
    <row r="40" spans="1:59" x14ac:dyDescent="0.25">
      <c r="A40">
        <v>320</v>
      </c>
      <c r="B40">
        <v>1</v>
      </c>
      <c r="C40" t="s">
        <v>290</v>
      </c>
      <c r="D40" t="s">
        <v>291</v>
      </c>
      <c r="E40" t="s">
        <v>370</v>
      </c>
      <c r="F40" t="s">
        <v>371</v>
      </c>
      <c r="G40" t="s">
        <v>372</v>
      </c>
      <c r="H40" t="s">
        <v>373</v>
      </c>
      <c r="I40" t="s">
        <v>374</v>
      </c>
      <c r="J40" t="s">
        <v>375</v>
      </c>
      <c r="K40" t="s">
        <v>376</v>
      </c>
      <c r="L40" t="s">
        <v>377</v>
      </c>
      <c r="M40" t="s">
        <v>625</v>
      </c>
      <c r="N40" t="s">
        <v>626</v>
      </c>
      <c r="O40" t="s">
        <v>627</v>
      </c>
      <c r="P40" t="s">
        <v>381</v>
      </c>
      <c r="Q40" t="s">
        <v>382</v>
      </c>
      <c r="R40" t="s">
        <v>377</v>
      </c>
      <c r="S40" t="s">
        <v>383</v>
      </c>
      <c r="T40" t="s">
        <v>628</v>
      </c>
      <c r="U40">
        <v>61.796289999999999</v>
      </c>
      <c r="V40">
        <v>8.4708500000000004</v>
      </c>
      <c r="W40">
        <v>156153</v>
      </c>
      <c r="X40">
        <v>6868780</v>
      </c>
      <c r="Y40" t="s">
        <v>629</v>
      </c>
      <c r="Z40" t="s">
        <v>386</v>
      </c>
      <c r="AA40" t="s">
        <v>381</v>
      </c>
      <c r="AB40">
        <v>0</v>
      </c>
      <c r="AC40">
        <v>0</v>
      </c>
      <c r="AD40">
        <v>0</v>
      </c>
      <c r="AE40">
        <v>0</v>
      </c>
      <c r="AF40">
        <v>0</v>
      </c>
      <c r="AG40">
        <v>35025</v>
      </c>
      <c r="AH40" t="s">
        <v>625</v>
      </c>
      <c r="AI40" t="s">
        <v>630</v>
      </c>
      <c r="AJ40" t="s">
        <v>381</v>
      </c>
      <c r="AK40" t="s">
        <v>381</v>
      </c>
      <c r="AL40" t="s">
        <v>381</v>
      </c>
      <c r="AM40" t="s">
        <v>381</v>
      </c>
      <c r="AN40" t="s">
        <v>381</v>
      </c>
      <c r="AO40" t="s">
        <v>381</v>
      </c>
      <c r="AP40" t="s">
        <v>381</v>
      </c>
      <c r="AQ40" t="s">
        <v>381</v>
      </c>
      <c r="AR40" t="s">
        <v>381</v>
      </c>
      <c r="AS40" t="s">
        <v>381</v>
      </c>
      <c r="AT40" t="s">
        <v>381</v>
      </c>
      <c r="AU40" t="s">
        <v>381</v>
      </c>
      <c r="AV40" t="s">
        <v>381</v>
      </c>
      <c r="AW40" t="s">
        <v>381</v>
      </c>
      <c r="AX40" t="s">
        <v>381</v>
      </c>
      <c r="BA40" t="s">
        <v>381</v>
      </c>
      <c r="BB40" t="s">
        <v>381</v>
      </c>
      <c r="BC40">
        <v>8</v>
      </c>
      <c r="BD40" t="s">
        <v>388</v>
      </c>
      <c r="BE40" t="s">
        <v>389</v>
      </c>
      <c r="BF40">
        <v>514</v>
      </c>
      <c r="BG40">
        <v>5</v>
      </c>
    </row>
    <row r="41" spans="1:59" x14ac:dyDescent="0.25">
      <c r="A41">
        <v>201</v>
      </c>
      <c r="B41">
        <v>1</v>
      </c>
      <c r="C41" t="s">
        <v>290</v>
      </c>
      <c r="D41" t="s">
        <v>291</v>
      </c>
      <c r="E41" t="s">
        <v>370</v>
      </c>
      <c r="F41" t="s">
        <v>371</v>
      </c>
      <c r="G41" t="s">
        <v>401</v>
      </c>
      <c r="H41" t="s">
        <v>402</v>
      </c>
      <c r="I41" t="s">
        <v>391</v>
      </c>
      <c r="J41" t="s">
        <v>392</v>
      </c>
      <c r="K41" t="s">
        <v>376</v>
      </c>
      <c r="L41" t="s">
        <v>631</v>
      </c>
      <c r="M41" t="s">
        <v>632</v>
      </c>
      <c r="N41" t="s">
        <v>633</v>
      </c>
      <c r="O41" t="s">
        <v>634</v>
      </c>
      <c r="P41" t="s">
        <v>381</v>
      </c>
      <c r="Q41" t="s">
        <v>382</v>
      </c>
      <c r="R41" t="s">
        <v>631</v>
      </c>
      <c r="S41" t="s">
        <v>383</v>
      </c>
      <c r="T41" t="s">
        <v>635</v>
      </c>
      <c r="U41">
        <v>62.328960000000002</v>
      </c>
      <c r="V41">
        <v>9.6562300000000008</v>
      </c>
      <c r="W41">
        <v>223359</v>
      </c>
      <c r="X41">
        <v>6922265</v>
      </c>
      <c r="Y41" t="s">
        <v>636</v>
      </c>
      <c r="Z41" t="s">
        <v>386</v>
      </c>
      <c r="AA41" t="s">
        <v>381</v>
      </c>
      <c r="AB41">
        <v>0</v>
      </c>
      <c r="AC41">
        <v>0</v>
      </c>
      <c r="AD41">
        <v>0</v>
      </c>
      <c r="AE41">
        <v>0</v>
      </c>
      <c r="AF41">
        <v>0</v>
      </c>
      <c r="AG41">
        <v>41767</v>
      </c>
      <c r="AH41" t="s">
        <v>632</v>
      </c>
      <c r="AI41" t="s">
        <v>637</v>
      </c>
      <c r="AJ41" t="s">
        <v>381</v>
      </c>
      <c r="AK41" t="s">
        <v>381</v>
      </c>
      <c r="AL41" t="s">
        <v>381</v>
      </c>
      <c r="AM41" t="s">
        <v>381</v>
      </c>
      <c r="AN41" t="s">
        <v>381</v>
      </c>
      <c r="AO41" t="s">
        <v>381</v>
      </c>
      <c r="AP41" t="s">
        <v>381</v>
      </c>
      <c r="AQ41" t="s">
        <v>381</v>
      </c>
      <c r="AR41" t="s">
        <v>381</v>
      </c>
      <c r="AS41" t="s">
        <v>381</v>
      </c>
      <c r="AT41" t="s">
        <v>381</v>
      </c>
      <c r="AU41" t="s">
        <v>381</v>
      </c>
      <c r="AV41" t="s">
        <v>381</v>
      </c>
      <c r="AW41" t="s">
        <v>381</v>
      </c>
      <c r="AX41" t="s">
        <v>381</v>
      </c>
      <c r="BA41" t="s">
        <v>381</v>
      </c>
      <c r="BB41" t="s">
        <v>381</v>
      </c>
      <c r="BC41">
        <v>37</v>
      </c>
      <c r="BD41" t="s">
        <v>400</v>
      </c>
      <c r="BE41" t="s">
        <v>389</v>
      </c>
      <c r="BF41">
        <v>1634</v>
      </c>
      <c r="BG41">
        <v>16</v>
      </c>
    </row>
    <row r="42" spans="1:59" x14ac:dyDescent="0.25">
      <c r="A42">
        <v>154</v>
      </c>
      <c r="B42">
        <v>1</v>
      </c>
      <c r="C42" t="s">
        <v>290</v>
      </c>
      <c r="D42" t="s">
        <v>291</v>
      </c>
      <c r="E42" t="s">
        <v>370</v>
      </c>
      <c r="F42" t="s">
        <v>371</v>
      </c>
      <c r="G42" t="s">
        <v>401</v>
      </c>
      <c r="H42" t="s">
        <v>402</v>
      </c>
      <c r="I42" t="s">
        <v>545</v>
      </c>
      <c r="J42" t="s">
        <v>546</v>
      </c>
      <c r="K42" t="s">
        <v>376</v>
      </c>
      <c r="L42" t="s">
        <v>638</v>
      </c>
      <c r="M42" t="s">
        <v>639</v>
      </c>
      <c r="N42" t="s">
        <v>640</v>
      </c>
      <c r="O42" t="s">
        <v>641</v>
      </c>
      <c r="P42" t="s">
        <v>277</v>
      </c>
      <c r="Q42" t="s">
        <v>551</v>
      </c>
      <c r="R42" t="s">
        <v>381</v>
      </c>
      <c r="S42" t="s">
        <v>383</v>
      </c>
      <c r="T42" t="s">
        <v>642</v>
      </c>
      <c r="U42">
        <v>62.296928000000001</v>
      </c>
      <c r="V42">
        <v>9.6341169999999998</v>
      </c>
      <c r="W42">
        <v>221920</v>
      </c>
      <c r="X42">
        <v>6918800</v>
      </c>
      <c r="Y42" t="s">
        <v>643</v>
      </c>
      <c r="Z42" t="s">
        <v>386</v>
      </c>
      <c r="AA42" t="s">
        <v>381</v>
      </c>
      <c r="AB42">
        <v>0</v>
      </c>
      <c r="AC42">
        <v>0</v>
      </c>
      <c r="AD42">
        <v>1</v>
      </c>
      <c r="AE42">
        <v>0</v>
      </c>
      <c r="AF42">
        <v>0</v>
      </c>
      <c r="AG42">
        <v>43001.118055555555</v>
      </c>
      <c r="AH42" t="s">
        <v>381</v>
      </c>
      <c r="AI42" t="s">
        <v>644</v>
      </c>
      <c r="AJ42" t="s">
        <v>381</v>
      </c>
      <c r="AK42" t="s">
        <v>381</v>
      </c>
      <c r="AL42" t="s">
        <v>645</v>
      </c>
      <c r="AM42" t="s">
        <v>381</v>
      </c>
      <c r="AN42" t="s">
        <v>381</v>
      </c>
      <c r="AO42" t="s">
        <v>381</v>
      </c>
      <c r="AP42" t="s">
        <v>381</v>
      </c>
      <c r="AQ42" t="s">
        <v>381</v>
      </c>
      <c r="AR42" t="s">
        <v>556</v>
      </c>
      <c r="AS42" t="s">
        <v>381</v>
      </c>
      <c r="AT42" t="s">
        <v>646</v>
      </c>
      <c r="AU42" t="s">
        <v>381</v>
      </c>
      <c r="AV42" t="s">
        <v>381</v>
      </c>
      <c r="AW42" t="s">
        <v>381</v>
      </c>
      <c r="AX42" t="s">
        <v>381</v>
      </c>
      <c r="BA42" t="s">
        <v>381</v>
      </c>
      <c r="BB42" t="s">
        <v>381</v>
      </c>
      <c r="BC42">
        <v>1010</v>
      </c>
      <c r="BD42" t="s">
        <v>558</v>
      </c>
      <c r="BE42" t="s">
        <v>559</v>
      </c>
      <c r="BF42">
        <v>1634</v>
      </c>
      <c r="BG42">
        <v>16</v>
      </c>
    </row>
    <row r="43" spans="1:59" x14ac:dyDescent="0.25">
      <c r="A43">
        <v>396</v>
      </c>
      <c r="B43">
        <v>1</v>
      </c>
      <c r="C43" t="s">
        <v>290</v>
      </c>
      <c r="D43" t="s">
        <v>291</v>
      </c>
      <c r="E43" t="s">
        <v>370</v>
      </c>
      <c r="F43" t="s">
        <v>371</v>
      </c>
      <c r="G43" t="s">
        <v>401</v>
      </c>
      <c r="H43" t="s">
        <v>402</v>
      </c>
      <c r="I43" t="s">
        <v>391</v>
      </c>
      <c r="J43" t="s">
        <v>392</v>
      </c>
      <c r="K43" t="s">
        <v>376</v>
      </c>
      <c r="L43" t="s">
        <v>424</v>
      </c>
      <c r="M43" t="s">
        <v>647</v>
      </c>
      <c r="N43" t="s">
        <v>648</v>
      </c>
      <c r="O43" t="s">
        <v>649</v>
      </c>
      <c r="P43" t="s">
        <v>381</v>
      </c>
      <c r="Q43" t="s">
        <v>382</v>
      </c>
      <c r="R43" t="s">
        <v>424</v>
      </c>
      <c r="S43" t="s">
        <v>383</v>
      </c>
      <c r="T43" t="s">
        <v>650</v>
      </c>
      <c r="U43">
        <v>62.539639999999999</v>
      </c>
      <c r="V43">
        <v>9.70946</v>
      </c>
      <c r="W43">
        <v>228032</v>
      </c>
      <c r="X43">
        <v>6945452</v>
      </c>
      <c r="Y43" t="s">
        <v>651</v>
      </c>
      <c r="Z43" t="s">
        <v>386</v>
      </c>
      <c r="AA43" t="s">
        <v>381</v>
      </c>
      <c r="AB43">
        <v>0</v>
      </c>
      <c r="AC43">
        <v>0</v>
      </c>
      <c r="AD43">
        <v>0</v>
      </c>
      <c r="AE43">
        <v>0</v>
      </c>
      <c r="AF43">
        <v>0</v>
      </c>
      <c r="AG43">
        <v>41767</v>
      </c>
      <c r="AH43" t="s">
        <v>647</v>
      </c>
      <c r="AI43" t="s">
        <v>652</v>
      </c>
      <c r="AJ43" t="s">
        <v>381</v>
      </c>
      <c r="AK43" t="s">
        <v>381</v>
      </c>
      <c r="AL43" t="s">
        <v>381</v>
      </c>
      <c r="AM43" t="s">
        <v>381</v>
      </c>
      <c r="AN43" t="s">
        <v>381</v>
      </c>
      <c r="AO43" t="s">
        <v>381</v>
      </c>
      <c r="AP43" t="s">
        <v>381</v>
      </c>
      <c r="AQ43" t="s">
        <v>381</v>
      </c>
      <c r="AR43" t="s">
        <v>381</v>
      </c>
      <c r="AS43" t="s">
        <v>381</v>
      </c>
      <c r="AT43" t="s">
        <v>381</v>
      </c>
      <c r="AU43" t="s">
        <v>381</v>
      </c>
      <c r="AV43" t="s">
        <v>381</v>
      </c>
      <c r="AW43" t="s">
        <v>381</v>
      </c>
      <c r="AX43" t="s">
        <v>381</v>
      </c>
      <c r="BA43" t="s">
        <v>381</v>
      </c>
      <c r="BB43" t="s">
        <v>381</v>
      </c>
      <c r="BC43">
        <v>37</v>
      </c>
      <c r="BD43" t="s">
        <v>400</v>
      </c>
      <c r="BE43" t="s">
        <v>389</v>
      </c>
      <c r="BF43">
        <v>1634</v>
      </c>
      <c r="BG43">
        <v>16</v>
      </c>
    </row>
    <row r="44" spans="1:59" x14ac:dyDescent="0.25">
      <c r="A44">
        <v>422</v>
      </c>
      <c r="B44">
        <v>1</v>
      </c>
      <c r="C44" t="s">
        <v>290</v>
      </c>
      <c r="D44" t="s">
        <v>291</v>
      </c>
      <c r="E44" t="s">
        <v>370</v>
      </c>
      <c r="F44" t="s">
        <v>371</v>
      </c>
      <c r="G44" t="s">
        <v>401</v>
      </c>
      <c r="H44" t="s">
        <v>402</v>
      </c>
      <c r="I44" t="s">
        <v>391</v>
      </c>
      <c r="J44" t="s">
        <v>392</v>
      </c>
      <c r="K44" t="s">
        <v>376</v>
      </c>
      <c r="L44" t="s">
        <v>653</v>
      </c>
      <c r="M44" t="s">
        <v>654</v>
      </c>
      <c r="N44" t="s">
        <v>655</v>
      </c>
      <c r="O44" t="s">
        <v>649</v>
      </c>
      <c r="P44" t="s">
        <v>381</v>
      </c>
      <c r="Q44" t="s">
        <v>382</v>
      </c>
      <c r="R44" t="s">
        <v>656</v>
      </c>
      <c r="S44" t="s">
        <v>383</v>
      </c>
      <c r="T44" t="s">
        <v>657</v>
      </c>
      <c r="U44">
        <v>62.297409999999999</v>
      </c>
      <c r="V44">
        <v>9.6844699999999992</v>
      </c>
      <c r="W44">
        <v>224530</v>
      </c>
      <c r="X44">
        <v>6918638</v>
      </c>
      <c r="Y44" t="s">
        <v>658</v>
      </c>
      <c r="Z44" t="s">
        <v>386</v>
      </c>
      <c r="AA44" t="s">
        <v>381</v>
      </c>
      <c r="AB44">
        <v>0</v>
      </c>
      <c r="AC44">
        <v>0</v>
      </c>
      <c r="AD44">
        <v>0</v>
      </c>
      <c r="AE44">
        <v>0</v>
      </c>
      <c r="AF44">
        <v>0</v>
      </c>
      <c r="AG44">
        <v>41767</v>
      </c>
      <c r="AH44" t="s">
        <v>659</v>
      </c>
      <c r="AI44" t="s">
        <v>660</v>
      </c>
      <c r="AJ44" t="s">
        <v>381</v>
      </c>
      <c r="AK44" t="s">
        <v>381</v>
      </c>
      <c r="AL44" t="s">
        <v>381</v>
      </c>
      <c r="AM44" t="s">
        <v>381</v>
      </c>
      <c r="AN44" t="s">
        <v>381</v>
      </c>
      <c r="AO44" t="s">
        <v>381</v>
      </c>
      <c r="AP44" t="s">
        <v>381</v>
      </c>
      <c r="AQ44" t="s">
        <v>381</v>
      </c>
      <c r="AR44" t="s">
        <v>381</v>
      </c>
      <c r="AS44" t="s">
        <v>381</v>
      </c>
      <c r="AT44" t="s">
        <v>381</v>
      </c>
      <c r="AU44" t="s">
        <v>381</v>
      </c>
      <c r="AV44" t="s">
        <v>381</v>
      </c>
      <c r="AW44" t="s">
        <v>381</v>
      </c>
      <c r="AX44" t="s">
        <v>381</v>
      </c>
      <c r="BA44" t="s">
        <v>381</v>
      </c>
      <c r="BB44" t="s">
        <v>381</v>
      </c>
      <c r="BC44">
        <v>37</v>
      </c>
      <c r="BD44" t="s">
        <v>400</v>
      </c>
      <c r="BE44" t="s">
        <v>389</v>
      </c>
      <c r="BF44">
        <v>1634</v>
      </c>
      <c r="BG44">
        <v>16</v>
      </c>
    </row>
    <row r="45" spans="1:59" x14ac:dyDescent="0.25">
      <c r="A45">
        <v>66</v>
      </c>
      <c r="B45">
        <v>1</v>
      </c>
      <c r="C45" t="s">
        <v>290</v>
      </c>
      <c r="D45" t="s">
        <v>291</v>
      </c>
      <c r="E45" t="s">
        <v>370</v>
      </c>
      <c r="F45" t="s">
        <v>371</v>
      </c>
      <c r="G45" t="s">
        <v>401</v>
      </c>
      <c r="H45" t="s">
        <v>402</v>
      </c>
      <c r="I45" t="s">
        <v>374</v>
      </c>
      <c r="J45" t="s">
        <v>661</v>
      </c>
      <c r="K45" t="s">
        <v>376</v>
      </c>
      <c r="L45" t="s">
        <v>662</v>
      </c>
      <c r="M45" t="s">
        <v>615</v>
      </c>
      <c r="N45" t="s">
        <v>663</v>
      </c>
      <c r="O45" t="s">
        <v>664</v>
      </c>
      <c r="P45" t="s">
        <v>381</v>
      </c>
      <c r="Q45" t="s">
        <v>551</v>
      </c>
      <c r="R45" t="s">
        <v>662</v>
      </c>
      <c r="S45" t="s">
        <v>383</v>
      </c>
      <c r="T45" t="s">
        <v>665</v>
      </c>
      <c r="U45">
        <v>62.330264999999997</v>
      </c>
      <c r="V45">
        <v>9.6649449999999995</v>
      </c>
      <c r="W45">
        <v>223821</v>
      </c>
      <c r="X45">
        <v>6922372</v>
      </c>
      <c r="Y45" t="s">
        <v>666</v>
      </c>
      <c r="Z45" t="s">
        <v>386</v>
      </c>
      <c r="AA45" t="s">
        <v>381</v>
      </c>
      <c r="AB45">
        <v>0</v>
      </c>
      <c r="AC45">
        <v>0</v>
      </c>
      <c r="AD45">
        <v>0</v>
      </c>
      <c r="AE45">
        <v>0</v>
      </c>
      <c r="AF45">
        <v>0</v>
      </c>
      <c r="AG45">
        <v>38997</v>
      </c>
      <c r="AH45" t="s">
        <v>381</v>
      </c>
      <c r="AI45" t="s">
        <v>667</v>
      </c>
      <c r="AJ45" t="s">
        <v>381</v>
      </c>
      <c r="AK45" t="s">
        <v>381</v>
      </c>
      <c r="AL45" t="s">
        <v>381</v>
      </c>
      <c r="AM45" t="s">
        <v>381</v>
      </c>
      <c r="AN45" t="s">
        <v>381</v>
      </c>
      <c r="AO45" t="s">
        <v>381</v>
      </c>
      <c r="AP45" t="s">
        <v>381</v>
      </c>
      <c r="AQ45" t="s">
        <v>381</v>
      </c>
      <c r="AR45" t="s">
        <v>381</v>
      </c>
      <c r="AS45" t="s">
        <v>381</v>
      </c>
      <c r="AT45" t="s">
        <v>381</v>
      </c>
      <c r="AU45" t="s">
        <v>381</v>
      </c>
      <c r="AV45" t="s">
        <v>381</v>
      </c>
      <c r="AW45" t="s">
        <v>381</v>
      </c>
      <c r="AX45" t="s">
        <v>381</v>
      </c>
      <c r="AY45">
        <v>0</v>
      </c>
      <c r="AZ45">
        <v>0</v>
      </c>
      <c r="BA45" t="s">
        <v>668</v>
      </c>
      <c r="BB45" t="s">
        <v>381</v>
      </c>
      <c r="BC45">
        <v>23</v>
      </c>
      <c r="BD45" t="s">
        <v>388</v>
      </c>
      <c r="BE45" t="s">
        <v>669</v>
      </c>
      <c r="BF45">
        <v>1634</v>
      </c>
      <c r="BG45">
        <v>16</v>
      </c>
    </row>
    <row r="46" spans="1:59" x14ac:dyDescent="0.25">
      <c r="A46">
        <v>213</v>
      </c>
      <c r="B46">
        <v>1</v>
      </c>
      <c r="C46" t="s">
        <v>290</v>
      </c>
      <c r="D46" t="s">
        <v>291</v>
      </c>
      <c r="E46" t="s">
        <v>370</v>
      </c>
      <c r="F46" t="s">
        <v>371</v>
      </c>
      <c r="G46" t="s">
        <v>372</v>
      </c>
      <c r="H46" t="s">
        <v>373</v>
      </c>
      <c r="I46" t="s">
        <v>391</v>
      </c>
      <c r="J46" t="s">
        <v>392</v>
      </c>
      <c r="K46" t="s">
        <v>376</v>
      </c>
      <c r="L46" t="s">
        <v>424</v>
      </c>
      <c r="M46" t="s">
        <v>670</v>
      </c>
      <c r="N46" t="s">
        <v>671</v>
      </c>
      <c r="O46" t="s">
        <v>672</v>
      </c>
      <c r="P46" t="s">
        <v>381</v>
      </c>
      <c r="Q46" t="s">
        <v>382</v>
      </c>
      <c r="R46" t="s">
        <v>424</v>
      </c>
      <c r="S46" t="s">
        <v>383</v>
      </c>
      <c r="T46" t="s">
        <v>673</v>
      </c>
      <c r="U46">
        <v>61.800289999999997</v>
      </c>
      <c r="V46">
        <v>8.5921800000000008</v>
      </c>
      <c r="W46">
        <v>162571</v>
      </c>
      <c r="X46">
        <v>6868587</v>
      </c>
      <c r="Y46" t="s">
        <v>674</v>
      </c>
      <c r="Z46" t="s">
        <v>386</v>
      </c>
      <c r="AA46" t="s">
        <v>381</v>
      </c>
      <c r="AB46">
        <v>0</v>
      </c>
      <c r="AC46">
        <v>0</v>
      </c>
      <c r="AD46">
        <v>0</v>
      </c>
      <c r="AE46">
        <v>0</v>
      </c>
      <c r="AF46">
        <v>0</v>
      </c>
      <c r="AG46">
        <v>41767</v>
      </c>
      <c r="AH46" t="s">
        <v>670</v>
      </c>
      <c r="AI46" t="s">
        <v>675</v>
      </c>
      <c r="AJ46" t="s">
        <v>381</v>
      </c>
      <c r="AK46" t="s">
        <v>381</v>
      </c>
      <c r="AL46" t="s">
        <v>381</v>
      </c>
      <c r="AM46" t="s">
        <v>381</v>
      </c>
      <c r="AN46" t="s">
        <v>381</v>
      </c>
      <c r="AO46" t="s">
        <v>381</v>
      </c>
      <c r="AP46" t="s">
        <v>381</v>
      </c>
      <c r="AQ46" t="s">
        <v>381</v>
      </c>
      <c r="AR46" t="s">
        <v>381</v>
      </c>
      <c r="AS46" t="s">
        <v>381</v>
      </c>
      <c r="AT46" t="s">
        <v>381</v>
      </c>
      <c r="AU46" t="s">
        <v>381</v>
      </c>
      <c r="AV46" t="s">
        <v>381</v>
      </c>
      <c r="AW46" t="s">
        <v>381</v>
      </c>
      <c r="AX46" t="s">
        <v>381</v>
      </c>
      <c r="BA46" t="s">
        <v>381</v>
      </c>
      <c r="BB46" t="s">
        <v>381</v>
      </c>
      <c r="BC46">
        <v>37</v>
      </c>
      <c r="BD46" t="s">
        <v>400</v>
      </c>
      <c r="BE46" t="s">
        <v>389</v>
      </c>
      <c r="BF46">
        <v>514</v>
      </c>
      <c r="BG46">
        <v>5</v>
      </c>
    </row>
    <row r="47" spans="1:59" x14ac:dyDescent="0.25">
      <c r="A47">
        <v>395</v>
      </c>
      <c r="B47">
        <v>1</v>
      </c>
      <c r="C47" t="s">
        <v>290</v>
      </c>
      <c r="D47" t="s">
        <v>291</v>
      </c>
      <c r="E47" t="s">
        <v>370</v>
      </c>
      <c r="F47" t="s">
        <v>371</v>
      </c>
      <c r="G47" t="s">
        <v>372</v>
      </c>
      <c r="H47" t="s">
        <v>373</v>
      </c>
      <c r="I47" t="s">
        <v>391</v>
      </c>
      <c r="J47" t="s">
        <v>392</v>
      </c>
      <c r="K47" t="s">
        <v>376</v>
      </c>
      <c r="L47" t="s">
        <v>424</v>
      </c>
      <c r="M47" t="s">
        <v>676</v>
      </c>
      <c r="N47" t="s">
        <v>677</v>
      </c>
      <c r="O47" t="s">
        <v>672</v>
      </c>
      <c r="P47" t="s">
        <v>381</v>
      </c>
      <c r="Q47" t="s">
        <v>382</v>
      </c>
      <c r="R47" t="s">
        <v>424</v>
      </c>
      <c r="S47" t="s">
        <v>383</v>
      </c>
      <c r="T47" t="s">
        <v>678</v>
      </c>
      <c r="U47">
        <v>61.692619999999998</v>
      </c>
      <c r="V47">
        <v>8.6125100000000003</v>
      </c>
      <c r="W47">
        <v>162461</v>
      </c>
      <c r="X47">
        <v>6856528</v>
      </c>
      <c r="Y47" t="s">
        <v>679</v>
      </c>
      <c r="Z47" t="s">
        <v>386</v>
      </c>
      <c r="AA47" t="s">
        <v>381</v>
      </c>
      <c r="AB47">
        <v>0</v>
      </c>
      <c r="AC47">
        <v>0</v>
      </c>
      <c r="AD47">
        <v>0</v>
      </c>
      <c r="AE47">
        <v>0</v>
      </c>
      <c r="AF47">
        <v>0</v>
      </c>
      <c r="AG47">
        <v>41767</v>
      </c>
      <c r="AH47" t="s">
        <v>676</v>
      </c>
      <c r="AI47" t="s">
        <v>680</v>
      </c>
      <c r="AJ47" t="s">
        <v>381</v>
      </c>
      <c r="AK47" t="s">
        <v>381</v>
      </c>
      <c r="AL47" t="s">
        <v>381</v>
      </c>
      <c r="AM47" t="s">
        <v>381</v>
      </c>
      <c r="AN47" t="s">
        <v>381</v>
      </c>
      <c r="AO47" t="s">
        <v>381</v>
      </c>
      <c r="AP47" t="s">
        <v>381</v>
      </c>
      <c r="AQ47" t="s">
        <v>381</v>
      </c>
      <c r="AR47" t="s">
        <v>381</v>
      </c>
      <c r="AS47" t="s">
        <v>381</v>
      </c>
      <c r="AT47" t="s">
        <v>381</v>
      </c>
      <c r="AU47" t="s">
        <v>381</v>
      </c>
      <c r="AV47" t="s">
        <v>381</v>
      </c>
      <c r="AW47" t="s">
        <v>381</v>
      </c>
      <c r="AX47" t="s">
        <v>381</v>
      </c>
      <c r="BA47" t="s">
        <v>381</v>
      </c>
      <c r="BB47" t="s">
        <v>381</v>
      </c>
      <c r="BC47">
        <v>37</v>
      </c>
      <c r="BD47" t="s">
        <v>400</v>
      </c>
      <c r="BE47" t="s">
        <v>389</v>
      </c>
      <c r="BF47">
        <v>514</v>
      </c>
      <c r="BG47">
        <v>5</v>
      </c>
    </row>
    <row r="48" spans="1:59" x14ac:dyDescent="0.25">
      <c r="A48">
        <v>440</v>
      </c>
      <c r="B48">
        <v>1</v>
      </c>
      <c r="C48" t="s">
        <v>290</v>
      </c>
      <c r="D48" t="s">
        <v>291</v>
      </c>
      <c r="E48" t="s">
        <v>370</v>
      </c>
      <c r="F48" t="s">
        <v>371</v>
      </c>
      <c r="G48" t="s">
        <v>372</v>
      </c>
      <c r="H48" t="s">
        <v>373</v>
      </c>
      <c r="I48" t="s">
        <v>391</v>
      </c>
      <c r="J48" t="s">
        <v>392</v>
      </c>
      <c r="K48" t="s">
        <v>376</v>
      </c>
      <c r="L48" t="s">
        <v>424</v>
      </c>
      <c r="M48" t="s">
        <v>681</v>
      </c>
      <c r="N48" t="s">
        <v>682</v>
      </c>
      <c r="O48" t="s">
        <v>672</v>
      </c>
      <c r="P48" t="s">
        <v>381</v>
      </c>
      <c r="Q48" t="s">
        <v>382</v>
      </c>
      <c r="R48" t="s">
        <v>424</v>
      </c>
      <c r="S48" t="s">
        <v>383</v>
      </c>
      <c r="T48" t="s">
        <v>683</v>
      </c>
      <c r="U48">
        <v>61.620640000000002</v>
      </c>
      <c r="V48">
        <v>8.5568299999999997</v>
      </c>
      <c r="W48">
        <v>158731</v>
      </c>
      <c r="X48">
        <v>6848829</v>
      </c>
      <c r="Y48" t="s">
        <v>684</v>
      </c>
      <c r="Z48" t="s">
        <v>386</v>
      </c>
      <c r="AA48" t="s">
        <v>381</v>
      </c>
      <c r="AB48">
        <v>0</v>
      </c>
      <c r="AC48">
        <v>0</v>
      </c>
      <c r="AD48">
        <v>0</v>
      </c>
      <c r="AE48">
        <v>0</v>
      </c>
      <c r="AF48">
        <v>0</v>
      </c>
      <c r="AG48">
        <v>41767</v>
      </c>
      <c r="AH48" t="s">
        <v>681</v>
      </c>
      <c r="AI48" t="s">
        <v>685</v>
      </c>
      <c r="AJ48" t="s">
        <v>381</v>
      </c>
      <c r="AK48" t="s">
        <v>686</v>
      </c>
      <c r="AL48" t="s">
        <v>381</v>
      </c>
      <c r="AM48" t="s">
        <v>381</v>
      </c>
      <c r="AN48" t="s">
        <v>381</v>
      </c>
      <c r="AO48" t="s">
        <v>381</v>
      </c>
      <c r="AP48" t="s">
        <v>381</v>
      </c>
      <c r="AQ48" t="s">
        <v>381</v>
      </c>
      <c r="AR48" t="s">
        <v>381</v>
      </c>
      <c r="AS48" t="s">
        <v>381</v>
      </c>
      <c r="AT48" t="s">
        <v>381</v>
      </c>
      <c r="AU48" t="s">
        <v>381</v>
      </c>
      <c r="AV48" t="s">
        <v>381</v>
      </c>
      <c r="AW48" t="s">
        <v>381</v>
      </c>
      <c r="AX48" t="s">
        <v>381</v>
      </c>
      <c r="BA48" t="s">
        <v>381</v>
      </c>
      <c r="BB48" t="s">
        <v>381</v>
      </c>
      <c r="BC48">
        <v>37</v>
      </c>
      <c r="BD48" t="s">
        <v>400</v>
      </c>
      <c r="BE48" t="s">
        <v>389</v>
      </c>
      <c r="BF48">
        <v>514</v>
      </c>
      <c r="BG48">
        <v>5</v>
      </c>
    </row>
    <row r="49" spans="1:59" x14ac:dyDescent="0.25">
      <c r="A49">
        <v>194</v>
      </c>
      <c r="B49">
        <v>1</v>
      </c>
      <c r="C49" t="s">
        <v>290</v>
      </c>
      <c r="D49" t="s">
        <v>291</v>
      </c>
      <c r="E49" t="s">
        <v>370</v>
      </c>
      <c r="F49" t="s">
        <v>371</v>
      </c>
      <c r="G49" t="s">
        <v>401</v>
      </c>
      <c r="H49" t="s">
        <v>402</v>
      </c>
      <c r="I49" t="s">
        <v>374</v>
      </c>
      <c r="J49" t="s">
        <v>375</v>
      </c>
      <c r="K49" t="s">
        <v>376</v>
      </c>
      <c r="L49" t="s">
        <v>687</v>
      </c>
      <c r="M49" t="s">
        <v>615</v>
      </c>
      <c r="N49" t="s">
        <v>688</v>
      </c>
      <c r="O49" t="s">
        <v>672</v>
      </c>
      <c r="P49" t="s">
        <v>381</v>
      </c>
      <c r="Q49" t="s">
        <v>382</v>
      </c>
      <c r="R49" t="s">
        <v>689</v>
      </c>
      <c r="S49" t="s">
        <v>383</v>
      </c>
      <c r="T49" t="s">
        <v>690</v>
      </c>
      <c r="U49">
        <v>62.32705</v>
      </c>
      <c r="V49">
        <v>9.6642299999999999</v>
      </c>
      <c r="W49">
        <v>223755</v>
      </c>
      <c r="X49">
        <v>6922018</v>
      </c>
      <c r="Y49" t="s">
        <v>691</v>
      </c>
      <c r="Z49" t="s">
        <v>386</v>
      </c>
      <c r="AA49" t="s">
        <v>381</v>
      </c>
      <c r="AB49">
        <v>0</v>
      </c>
      <c r="AC49">
        <v>0</v>
      </c>
      <c r="AD49">
        <v>0</v>
      </c>
      <c r="AE49">
        <v>0</v>
      </c>
      <c r="AF49">
        <v>0</v>
      </c>
      <c r="AG49">
        <v>35051</v>
      </c>
      <c r="AH49" t="s">
        <v>692</v>
      </c>
      <c r="AI49" t="s">
        <v>693</v>
      </c>
      <c r="AJ49" t="s">
        <v>381</v>
      </c>
      <c r="AK49" t="s">
        <v>381</v>
      </c>
      <c r="AL49" t="s">
        <v>381</v>
      </c>
      <c r="AM49" t="s">
        <v>381</v>
      </c>
      <c r="AN49" t="s">
        <v>381</v>
      </c>
      <c r="AO49" t="s">
        <v>381</v>
      </c>
      <c r="AP49" t="s">
        <v>381</v>
      </c>
      <c r="AQ49" t="s">
        <v>381</v>
      </c>
      <c r="AR49" t="s">
        <v>381</v>
      </c>
      <c r="AS49" t="s">
        <v>381</v>
      </c>
      <c r="AT49" t="s">
        <v>381</v>
      </c>
      <c r="AU49" t="s">
        <v>381</v>
      </c>
      <c r="AV49" t="s">
        <v>381</v>
      </c>
      <c r="AW49" t="s">
        <v>381</v>
      </c>
      <c r="AX49" t="s">
        <v>381</v>
      </c>
      <c r="BA49" t="s">
        <v>381</v>
      </c>
      <c r="BB49" t="s">
        <v>381</v>
      </c>
      <c r="BC49">
        <v>8</v>
      </c>
      <c r="BD49" t="s">
        <v>388</v>
      </c>
      <c r="BE49" t="s">
        <v>389</v>
      </c>
      <c r="BF49">
        <v>1634</v>
      </c>
      <c r="BG49">
        <v>16</v>
      </c>
    </row>
    <row r="50" spans="1:59" x14ac:dyDescent="0.25">
      <c r="A50">
        <v>195</v>
      </c>
      <c r="B50">
        <v>1</v>
      </c>
      <c r="C50" t="s">
        <v>290</v>
      </c>
      <c r="D50" t="s">
        <v>291</v>
      </c>
      <c r="E50" t="s">
        <v>370</v>
      </c>
      <c r="F50" t="s">
        <v>371</v>
      </c>
      <c r="G50" t="s">
        <v>401</v>
      </c>
      <c r="H50" t="s">
        <v>402</v>
      </c>
      <c r="I50" t="s">
        <v>374</v>
      </c>
      <c r="J50" t="s">
        <v>375</v>
      </c>
      <c r="K50" t="s">
        <v>376</v>
      </c>
      <c r="L50" t="s">
        <v>694</v>
      </c>
      <c r="M50" t="s">
        <v>695</v>
      </c>
      <c r="N50" t="s">
        <v>688</v>
      </c>
      <c r="O50" t="s">
        <v>672</v>
      </c>
      <c r="P50" t="s">
        <v>381</v>
      </c>
      <c r="Q50" t="s">
        <v>382</v>
      </c>
      <c r="R50" t="s">
        <v>445</v>
      </c>
      <c r="S50" t="s">
        <v>383</v>
      </c>
      <c r="T50" t="s">
        <v>696</v>
      </c>
      <c r="U50">
        <v>62.32705</v>
      </c>
      <c r="V50">
        <v>9.6642299999999999</v>
      </c>
      <c r="W50">
        <v>223755</v>
      </c>
      <c r="X50">
        <v>6922018</v>
      </c>
      <c r="Y50" t="s">
        <v>691</v>
      </c>
      <c r="Z50" t="s">
        <v>386</v>
      </c>
      <c r="AA50" t="s">
        <v>381</v>
      </c>
      <c r="AB50">
        <v>0</v>
      </c>
      <c r="AC50">
        <v>0</v>
      </c>
      <c r="AD50">
        <v>0</v>
      </c>
      <c r="AE50">
        <v>0</v>
      </c>
      <c r="AF50">
        <v>0</v>
      </c>
      <c r="AG50">
        <v>35051</v>
      </c>
      <c r="AH50" t="s">
        <v>381</v>
      </c>
      <c r="AI50" t="s">
        <v>697</v>
      </c>
      <c r="AJ50" t="s">
        <v>381</v>
      </c>
      <c r="AK50" t="s">
        <v>381</v>
      </c>
      <c r="AL50" t="s">
        <v>381</v>
      </c>
      <c r="AM50" t="s">
        <v>381</v>
      </c>
      <c r="AN50" t="s">
        <v>381</v>
      </c>
      <c r="AO50" t="s">
        <v>381</v>
      </c>
      <c r="AP50" t="s">
        <v>381</v>
      </c>
      <c r="AQ50" t="s">
        <v>381</v>
      </c>
      <c r="AR50" t="s">
        <v>381</v>
      </c>
      <c r="AS50" t="s">
        <v>381</v>
      </c>
      <c r="AT50" t="s">
        <v>381</v>
      </c>
      <c r="AU50" t="s">
        <v>381</v>
      </c>
      <c r="AV50" t="s">
        <v>381</v>
      </c>
      <c r="AW50" t="s">
        <v>381</v>
      </c>
      <c r="AX50" t="s">
        <v>381</v>
      </c>
      <c r="BA50" t="s">
        <v>381</v>
      </c>
      <c r="BB50" t="s">
        <v>381</v>
      </c>
      <c r="BC50">
        <v>8</v>
      </c>
      <c r="BD50" t="s">
        <v>388</v>
      </c>
      <c r="BE50" t="s">
        <v>389</v>
      </c>
      <c r="BF50">
        <v>1634</v>
      </c>
      <c r="BG50">
        <v>16</v>
      </c>
    </row>
    <row r="51" spans="1:59" x14ac:dyDescent="0.25">
      <c r="A51">
        <v>300</v>
      </c>
      <c r="B51">
        <v>1</v>
      </c>
      <c r="C51" t="s">
        <v>290</v>
      </c>
      <c r="D51" t="s">
        <v>291</v>
      </c>
      <c r="E51" t="s">
        <v>370</v>
      </c>
      <c r="F51" t="s">
        <v>371</v>
      </c>
      <c r="G51" t="s">
        <v>401</v>
      </c>
      <c r="H51" t="s">
        <v>402</v>
      </c>
      <c r="I51" t="s">
        <v>374</v>
      </c>
      <c r="J51" t="s">
        <v>375</v>
      </c>
      <c r="K51" t="s">
        <v>376</v>
      </c>
      <c r="L51" t="s">
        <v>698</v>
      </c>
      <c r="M51" t="s">
        <v>615</v>
      </c>
      <c r="N51" t="s">
        <v>688</v>
      </c>
      <c r="O51" t="s">
        <v>672</v>
      </c>
      <c r="P51" t="s">
        <v>381</v>
      </c>
      <c r="Q51" t="s">
        <v>382</v>
      </c>
      <c r="R51" t="s">
        <v>445</v>
      </c>
      <c r="S51" t="s">
        <v>383</v>
      </c>
      <c r="T51" t="s">
        <v>699</v>
      </c>
      <c r="U51">
        <v>62.32705</v>
      </c>
      <c r="V51">
        <v>9.6642299999999999</v>
      </c>
      <c r="W51">
        <v>223755</v>
      </c>
      <c r="X51">
        <v>6922018</v>
      </c>
      <c r="Y51" t="s">
        <v>691</v>
      </c>
      <c r="Z51" t="s">
        <v>386</v>
      </c>
      <c r="AA51" t="s">
        <v>381</v>
      </c>
      <c r="AB51">
        <v>0</v>
      </c>
      <c r="AC51">
        <v>0</v>
      </c>
      <c r="AD51">
        <v>0</v>
      </c>
      <c r="AE51">
        <v>0</v>
      </c>
      <c r="AF51">
        <v>0</v>
      </c>
      <c r="AG51">
        <v>35051</v>
      </c>
      <c r="AH51" t="s">
        <v>381</v>
      </c>
      <c r="AI51" t="s">
        <v>700</v>
      </c>
      <c r="AJ51" t="s">
        <v>381</v>
      </c>
      <c r="AK51" t="s">
        <v>381</v>
      </c>
      <c r="AL51" t="s">
        <v>381</v>
      </c>
      <c r="AM51" t="s">
        <v>381</v>
      </c>
      <c r="AN51" t="s">
        <v>381</v>
      </c>
      <c r="AO51" t="s">
        <v>381</v>
      </c>
      <c r="AP51" t="s">
        <v>381</v>
      </c>
      <c r="AQ51" t="s">
        <v>381</v>
      </c>
      <c r="AR51" t="s">
        <v>381</v>
      </c>
      <c r="AS51" t="s">
        <v>381</v>
      </c>
      <c r="AT51" t="s">
        <v>381</v>
      </c>
      <c r="AU51" t="s">
        <v>381</v>
      </c>
      <c r="AV51" t="s">
        <v>381</v>
      </c>
      <c r="AW51" t="s">
        <v>381</v>
      </c>
      <c r="AX51" t="s">
        <v>381</v>
      </c>
      <c r="BA51" t="s">
        <v>381</v>
      </c>
      <c r="BB51" t="s">
        <v>381</v>
      </c>
      <c r="BC51">
        <v>8</v>
      </c>
      <c r="BD51" t="s">
        <v>388</v>
      </c>
      <c r="BE51" t="s">
        <v>389</v>
      </c>
      <c r="BF51">
        <v>1634</v>
      </c>
      <c r="BG51">
        <v>16</v>
      </c>
    </row>
    <row r="52" spans="1:59" x14ac:dyDescent="0.25">
      <c r="A52">
        <v>305</v>
      </c>
      <c r="B52">
        <v>1</v>
      </c>
      <c r="C52" t="s">
        <v>290</v>
      </c>
      <c r="D52" t="s">
        <v>291</v>
      </c>
      <c r="E52" t="s">
        <v>370</v>
      </c>
      <c r="F52" t="s">
        <v>371</v>
      </c>
      <c r="G52" t="s">
        <v>401</v>
      </c>
      <c r="H52" t="s">
        <v>402</v>
      </c>
      <c r="I52" t="s">
        <v>374</v>
      </c>
      <c r="J52" t="s">
        <v>375</v>
      </c>
      <c r="K52" t="s">
        <v>376</v>
      </c>
      <c r="L52" t="s">
        <v>463</v>
      </c>
      <c r="M52" t="s">
        <v>701</v>
      </c>
      <c r="N52" t="s">
        <v>688</v>
      </c>
      <c r="O52" t="s">
        <v>672</v>
      </c>
      <c r="P52" t="s">
        <v>381</v>
      </c>
      <c r="Q52" t="s">
        <v>382</v>
      </c>
      <c r="R52" t="s">
        <v>463</v>
      </c>
      <c r="S52" t="s">
        <v>383</v>
      </c>
      <c r="T52" t="s">
        <v>702</v>
      </c>
      <c r="U52">
        <v>62.32705</v>
      </c>
      <c r="V52">
        <v>9.6642299999999999</v>
      </c>
      <c r="W52">
        <v>223755</v>
      </c>
      <c r="X52">
        <v>6922018</v>
      </c>
      <c r="Y52" t="s">
        <v>691</v>
      </c>
      <c r="Z52" t="s">
        <v>386</v>
      </c>
      <c r="AA52" t="s">
        <v>381</v>
      </c>
      <c r="AB52">
        <v>0</v>
      </c>
      <c r="AC52">
        <v>0</v>
      </c>
      <c r="AD52">
        <v>0</v>
      </c>
      <c r="AE52">
        <v>0</v>
      </c>
      <c r="AF52">
        <v>0</v>
      </c>
      <c r="AG52">
        <v>35051</v>
      </c>
      <c r="AH52" t="s">
        <v>701</v>
      </c>
      <c r="AI52" t="s">
        <v>703</v>
      </c>
      <c r="AJ52" t="s">
        <v>381</v>
      </c>
      <c r="AK52" t="s">
        <v>381</v>
      </c>
      <c r="AL52" t="s">
        <v>381</v>
      </c>
      <c r="AM52" t="s">
        <v>381</v>
      </c>
      <c r="AN52" t="s">
        <v>381</v>
      </c>
      <c r="AO52" t="s">
        <v>704</v>
      </c>
      <c r="AP52" t="s">
        <v>381</v>
      </c>
      <c r="AQ52" t="s">
        <v>381</v>
      </c>
      <c r="AR52" t="s">
        <v>381</v>
      </c>
      <c r="AS52" t="s">
        <v>381</v>
      </c>
      <c r="AT52" t="s">
        <v>381</v>
      </c>
      <c r="AU52" t="s">
        <v>381</v>
      </c>
      <c r="AV52" t="s">
        <v>381</v>
      </c>
      <c r="AW52" t="s">
        <v>381</v>
      </c>
      <c r="AX52" t="s">
        <v>381</v>
      </c>
      <c r="BA52" t="s">
        <v>381</v>
      </c>
      <c r="BB52" t="s">
        <v>381</v>
      </c>
      <c r="BC52">
        <v>8</v>
      </c>
      <c r="BD52" t="s">
        <v>388</v>
      </c>
      <c r="BE52" t="s">
        <v>389</v>
      </c>
      <c r="BF52">
        <v>1634</v>
      </c>
      <c r="BG52">
        <v>16</v>
      </c>
    </row>
    <row r="53" spans="1:59" x14ac:dyDescent="0.25">
      <c r="A53">
        <v>68</v>
      </c>
      <c r="B53">
        <v>1</v>
      </c>
      <c r="C53" t="s">
        <v>290</v>
      </c>
      <c r="D53" t="s">
        <v>291</v>
      </c>
      <c r="E53" t="s">
        <v>370</v>
      </c>
      <c r="F53" t="s">
        <v>371</v>
      </c>
      <c r="G53" t="s">
        <v>401</v>
      </c>
      <c r="H53" t="s">
        <v>402</v>
      </c>
      <c r="I53" t="s">
        <v>374</v>
      </c>
      <c r="J53" t="s">
        <v>661</v>
      </c>
      <c r="K53" t="s">
        <v>376</v>
      </c>
      <c r="L53" t="s">
        <v>662</v>
      </c>
      <c r="M53" t="s">
        <v>705</v>
      </c>
      <c r="N53" t="s">
        <v>706</v>
      </c>
      <c r="O53" t="s">
        <v>707</v>
      </c>
      <c r="P53" t="s">
        <v>381</v>
      </c>
      <c r="Q53" t="s">
        <v>551</v>
      </c>
      <c r="R53" t="s">
        <v>662</v>
      </c>
      <c r="S53" t="s">
        <v>383</v>
      </c>
      <c r="T53" t="s">
        <v>708</v>
      </c>
      <c r="U53">
        <v>62.309640000000002</v>
      </c>
      <c r="V53">
        <v>9.6606310000000004</v>
      </c>
      <c r="W53">
        <v>223409</v>
      </c>
      <c r="X53">
        <v>6920099</v>
      </c>
      <c r="Y53" t="s">
        <v>709</v>
      </c>
      <c r="Z53" t="s">
        <v>386</v>
      </c>
      <c r="AA53" t="s">
        <v>381</v>
      </c>
      <c r="AB53">
        <v>0</v>
      </c>
      <c r="AC53">
        <v>0</v>
      </c>
      <c r="AD53">
        <v>0</v>
      </c>
      <c r="AE53">
        <v>0</v>
      </c>
      <c r="AF53">
        <v>0</v>
      </c>
      <c r="AG53">
        <v>38997</v>
      </c>
      <c r="AH53" t="s">
        <v>381</v>
      </c>
      <c r="AI53" t="s">
        <v>710</v>
      </c>
      <c r="AJ53" t="s">
        <v>381</v>
      </c>
      <c r="AK53" t="s">
        <v>381</v>
      </c>
      <c r="AL53" t="s">
        <v>381</v>
      </c>
      <c r="AM53" t="s">
        <v>381</v>
      </c>
      <c r="AN53" t="s">
        <v>381</v>
      </c>
      <c r="AO53" t="s">
        <v>381</v>
      </c>
      <c r="AP53" t="s">
        <v>381</v>
      </c>
      <c r="AQ53" t="s">
        <v>381</v>
      </c>
      <c r="AR53" t="s">
        <v>381</v>
      </c>
      <c r="AS53" t="s">
        <v>381</v>
      </c>
      <c r="AT53" t="s">
        <v>381</v>
      </c>
      <c r="AU53" t="s">
        <v>381</v>
      </c>
      <c r="AV53" t="s">
        <v>381</v>
      </c>
      <c r="AW53" t="s">
        <v>381</v>
      </c>
      <c r="AX53" t="s">
        <v>381</v>
      </c>
      <c r="AY53">
        <v>0</v>
      </c>
      <c r="AZ53">
        <v>0</v>
      </c>
      <c r="BA53" t="s">
        <v>668</v>
      </c>
      <c r="BB53" t="s">
        <v>381</v>
      </c>
      <c r="BC53">
        <v>23</v>
      </c>
      <c r="BD53" t="s">
        <v>388</v>
      </c>
      <c r="BE53" t="s">
        <v>669</v>
      </c>
      <c r="BF53">
        <v>1634</v>
      </c>
      <c r="BG53">
        <v>16</v>
      </c>
    </row>
    <row r="54" spans="1:59" x14ac:dyDescent="0.25">
      <c r="A54">
        <v>247</v>
      </c>
      <c r="B54">
        <v>1</v>
      </c>
      <c r="C54" t="s">
        <v>290</v>
      </c>
      <c r="D54" t="s">
        <v>291</v>
      </c>
      <c r="E54" t="s">
        <v>370</v>
      </c>
      <c r="F54" t="s">
        <v>371</v>
      </c>
      <c r="G54" t="s">
        <v>431</v>
      </c>
      <c r="H54" t="s">
        <v>373</v>
      </c>
      <c r="I54" t="s">
        <v>374</v>
      </c>
      <c r="J54" t="s">
        <v>375</v>
      </c>
      <c r="K54" t="s">
        <v>376</v>
      </c>
      <c r="L54" t="s">
        <v>711</v>
      </c>
      <c r="M54" t="s">
        <v>712</v>
      </c>
      <c r="N54" t="s">
        <v>713</v>
      </c>
      <c r="O54" t="s">
        <v>714</v>
      </c>
      <c r="P54" t="s">
        <v>381</v>
      </c>
      <c r="Q54" t="s">
        <v>382</v>
      </c>
      <c r="R54" t="s">
        <v>711</v>
      </c>
      <c r="S54" t="s">
        <v>383</v>
      </c>
      <c r="T54" t="s">
        <v>715</v>
      </c>
      <c r="U54">
        <v>62.13861</v>
      </c>
      <c r="V54">
        <v>9.6505100000000006</v>
      </c>
      <c r="W54">
        <v>221310</v>
      </c>
      <c r="X54">
        <v>6901136</v>
      </c>
      <c r="Y54" t="s">
        <v>716</v>
      </c>
      <c r="Z54" t="s">
        <v>386</v>
      </c>
      <c r="AA54" t="s">
        <v>381</v>
      </c>
      <c r="AB54">
        <v>0</v>
      </c>
      <c r="AC54">
        <v>0</v>
      </c>
      <c r="AD54">
        <v>0</v>
      </c>
      <c r="AE54">
        <v>0</v>
      </c>
      <c r="AF54">
        <v>0</v>
      </c>
      <c r="AG54">
        <v>35051</v>
      </c>
      <c r="AH54" t="s">
        <v>712</v>
      </c>
      <c r="AI54" t="s">
        <v>717</v>
      </c>
      <c r="AJ54" t="s">
        <v>381</v>
      </c>
      <c r="AK54" t="s">
        <v>381</v>
      </c>
      <c r="AL54" t="s">
        <v>381</v>
      </c>
      <c r="AM54" t="s">
        <v>381</v>
      </c>
      <c r="AN54" t="s">
        <v>381</v>
      </c>
      <c r="AO54" t="s">
        <v>381</v>
      </c>
      <c r="AP54" t="s">
        <v>381</v>
      </c>
      <c r="AQ54" t="s">
        <v>381</v>
      </c>
      <c r="AR54" t="s">
        <v>381</v>
      </c>
      <c r="AS54" t="s">
        <v>381</v>
      </c>
      <c r="AT54" t="s">
        <v>381</v>
      </c>
      <c r="AU54" t="s">
        <v>381</v>
      </c>
      <c r="AV54" t="s">
        <v>381</v>
      </c>
      <c r="AW54" t="s">
        <v>381</v>
      </c>
      <c r="AX54" t="s">
        <v>381</v>
      </c>
      <c r="BA54" t="s">
        <v>381</v>
      </c>
      <c r="BB54" t="s">
        <v>381</v>
      </c>
      <c r="BC54">
        <v>8</v>
      </c>
      <c r="BD54" t="s">
        <v>388</v>
      </c>
      <c r="BE54" t="s">
        <v>389</v>
      </c>
      <c r="BF54">
        <v>511</v>
      </c>
      <c r="BG54">
        <v>5</v>
      </c>
    </row>
    <row r="55" spans="1:59" x14ac:dyDescent="0.25">
      <c r="A55">
        <v>410</v>
      </c>
      <c r="B55">
        <v>1</v>
      </c>
      <c r="C55" t="s">
        <v>290</v>
      </c>
      <c r="D55" t="s">
        <v>291</v>
      </c>
      <c r="E55" t="s">
        <v>370</v>
      </c>
      <c r="F55" t="s">
        <v>371</v>
      </c>
      <c r="G55" t="s">
        <v>718</v>
      </c>
      <c r="H55" t="s">
        <v>373</v>
      </c>
      <c r="I55" t="s">
        <v>391</v>
      </c>
      <c r="J55" t="s">
        <v>392</v>
      </c>
      <c r="K55" t="s">
        <v>376</v>
      </c>
      <c r="L55" t="s">
        <v>424</v>
      </c>
      <c r="M55" t="s">
        <v>719</v>
      </c>
      <c r="N55" t="s">
        <v>720</v>
      </c>
      <c r="O55" t="s">
        <v>714</v>
      </c>
      <c r="P55" t="s">
        <v>381</v>
      </c>
      <c r="Q55" t="s">
        <v>382</v>
      </c>
      <c r="R55" t="s">
        <v>424</v>
      </c>
      <c r="S55" t="s">
        <v>383</v>
      </c>
      <c r="T55" t="s">
        <v>721</v>
      </c>
      <c r="U55">
        <v>61.387479999999996</v>
      </c>
      <c r="V55">
        <v>8.6443700000000003</v>
      </c>
      <c r="W55">
        <v>160823</v>
      </c>
      <c r="X55">
        <v>6822487</v>
      </c>
      <c r="Y55" t="s">
        <v>722</v>
      </c>
      <c r="Z55" t="s">
        <v>386</v>
      </c>
      <c r="AA55" t="s">
        <v>381</v>
      </c>
      <c r="AB55">
        <v>0</v>
      </c>
      <c r="AC55">
        <v>0</v>
      </c>
      <c r="AD55">
        <v>0</v>
      </c>
      <c r="AE55">
        <v>0</v>
      </c>
      <c r="AF55">
        <v>0</v>
      </c>
      <c r="AG55">
        <v>41767</v>
      </c>
      <c r="AH55" t="s">
        <v>719</v>
      </c>
      <c r="AI55" t="s">
        <v>723</v>
      </c>
      <c r="AJ55" t="s">
        <v>381</v>
      </c>
      <c r="AK55" t="s">
        <v>724</v>
      </c>
      <c r="AL55" t="s">
        <v>381</v>
      </c>
      <c r="AM55" t="s">
        <v>381</v>
      </c>
      <c r="AN55" t="s">
        <v>381</v>
      </c>
      <c r="AO55" t="s">
        <v>381</v>
      </c>
      <c r="AP55" t="s">
        <v>381</v>
      </c>
      <c r="AQ55" t="s">
        <v>381</v>
      </c>
      <c r="AR55" t="s">
        <v>381</v>
      </c>
      <c r="AS55" t="s">
        <v>381</v>
      </c>
      <c r="AT55" t="s">
        <v>381</v>
      </c>
      <c r="AU55" t="s">
        <v>381</v>
      </c>
      <c r="AV55" t="s">
        <v>381</v>
      </c>
      <c r="AW55" t="s">
        <v>381</v>
      </c>
      <c r="AX55" t="s">
        <v>381</v>
      </c>
      <c r="BA55" t="s">
        <v>381</v>
      </c>
      <c r="BB55" t="s">
        <v>381</v>
      </c>
      <c r="BC55">
        <v>37</v>
      </c>
      <c r="BD55" t="s">
        <v>400</v>
      </c>
      <c r="BE55" t="s">
        <v>389</v>
      </c>
      <c r="BF55">
        <v>545</v>
      </c>
      <c r="BG55">
        <v>5</v>
      </c>
    </row>
    <row r="56" spans="1:59" x14ac:dyDescent="0.25">
      <c r="A56">
        <v>250</v>
      </c>
      <c r="B56">
        <v>1</v>
      </c>
      <c r="C56" t="s">
        <v>290</v>
      </c>
      <c r="D56" t="s">
        <v>291</v>
      </c>
      <c r="E56" t="s">
        <v>370</v>
      </c>
      <c r="F56" t="s">
        <v>371</v>
      </c>
      <c r="G56" t="s">
        <v>401</v>
      </c>
      <c r="H56" t="s">
        <v>402</v>
      </c>
      <c r="I56" t="s">
        <v>374</v>
      </c>
      <c r="J56" t="s">
        <v>375</v>
      </c>
      <c r="K56" t="s">
        <v>376</v>
      </c>
      <c r="L56" t="s">
        <v>725</v>
      </c>
      <c r="M56" t="s">
        <v>726</v>
      </c>
      <c r="N56" t="s">
        <v>727</v>
      </c>
      <c r="O56" t="s">
        <v>714</v>
      </c>
      <c r="P56" t="s">
        <v>381</v>
      </c>
      <c r="Q56" t="s">
        <v>382</v>
      </c>
      <c r="R56" t="s">
        <v>725</v>
      </c>
      <c r="S56" t="s">
        <v>383</v>
      </c>
      <c r="T56" t="s">
        <v>728</v>
      </c>
      <c r="U56">
        <v>62.336069999999999</v>
      </c>
      <c r="V56">
        <v>9.6547800000000006</v>
      </c>
      <c r="W56">
        <v>223349</v>
      </c>
      <c r="X56">
        <v>6923061</v>
      </c>
      <c r="Y56" t="s">
        <v>729</v>
      </c>
      <c r="Z56" t="s">
        <v>386</v>
      </c>
      <c r="AA56" t="s">
        <v>381</v>
      </c>
      <c r="AB56">
        <v>0</v>
      </c>
      <c r="AC56">
        <v>0</v>
      </c>
      <c r="AD56">
        <v>0</v>
      </c>
      <c r="AE56">
        <v>0</v>
      </c>
      <c r="AF56">
        <v>0</v>
      </c>
      <c r="AG56">
        <v>35051</v>
      </c>
      <c r="AH56" t="s">
        <v>726</v>
      </c>
      <c r="AI56" t="s">
        <v>730</v>
      </c>
      <c r="AJ56" t="s">
        <v>381</v>
      </c>
      <c r="AK56" t="s">
        <v>381</v>
      </c>
      <c r="AL56" t="s">
        <v>381</v>
      </c>
      <c r="AM56" t="s">
        <v>381</v>
      </c>
      <c r="AN56" t="s">
        <v>381</v>
      </c>
      <c r="AO56" t="s">
        <v>381</v>
      </c>
      <c r="AP56" t="s">
        <v>381</v>
      </c>
      <c r="AQ56" t="s">
        <v>381</v>
      </c>
      <c r="AR56" t="s">
        <v>381</v>
      </c>
      <c r="AS56" t="s">
        <v>381</v>
      </c>
      <c r="AT56" t="s">
        <v>381</v>
      </c>
      <c r="AU56" t="s">
        <v>381</v>
      </c>
      <c r="AV56" t="s">
        <v>381</v>
      </c>
      <c r="AW56" t="s">
        <v>381</v>
      </c>
      <c r="AX56" t="s">
        <v>381</v>
      </c>
      <c r="BA56" t="s">
        <v>381</v>
      </c>
      <c r="BB56" t="s">
        <v>381</v>
      </c>
      <c r="BC56">
        <v>8</v>
      </c>
      <c r="BD56" t="s">
        <v>388</v>
      </c>
      <c r="BE56" t="s">
        <v>389</v>
      </c>
      <c r="BF56">
        <v>1634</v>
      </c>
      <c r="BG56">
        <v>16</v>
      </c>
    </row>
    <row r="57" spans="1:59" x14ac:dyDescent="0.25">
      <c r="A57">
        <v>306</v>
      </c>
      <c r="B57">
        <v>1</v>
      </c>
      <c r="C57" t="s">
        <v>290</v>
      </c>
      <c r="D57" t="s">
        <v>291</v>
      </c>
      <c r="E57" t="s">
        <v>370</v>
      </c>
      <c r="F57" t="s">
        <v>371</v>
      </c>
      <c r="G57" t="s">
        <v>401</v>
      </c>
      <c r="H57" t="s">
        <v>402</v>
      </c>
      <c r="I57" t="s">
        <v>374</v>
      </c>
      <c r="J57" t="s">
        <v>375</v>
      </c>
      <c r="K57" t="s">
        <v>376</v>
      </c>
      <c r="L57" t="s">
        <v>731</v>
      </c>
      <c r="M57" t="s">
        <v>732</v>
      </c>
      <c r="N57" t="s">
        <v>733</v>
      </c>
      <c r="O57" t="s">
        <v>714</v>
      </c>
      <c r="P57" t="s">
        <v>381</v>
      </c>
      <c r="Q57" t="s">
        <v>382</v>
      </c>
      <c r="R57" t="s">
        <v>731</v>
      </c>
      <c r="S57" t="s">
        <v>383</v>
      </c>
      <c r="T57" t="s">
        <v>734</v>
      </c>
      <c r="U57">
        <v>62.31803</v>
      </c>
      <c r="V57">
        <v>9.6736799999999992</v>
      </c>
      <c r="W57">
        <v>224160</v>
      </c>
      <c r="X57">
        <v>6920975</v>
      </c>
      <c r="Y57" t="s">
        <v>735</v>
      </c>
      <c r="Z57" t="s">
        <v>386</v>
      </c>
      <c r="AA57" t="s">
        <v>381</v>
      </c>
      <c r="AB57">
        <v>0</v>
      </c>
      <c r="AC57">
        <v>0</v>
      </c>
      <c r="AD57">
        <v>0</v>
      </c>
      <c r="AE57">
        <v>0</v>
      </c>
      <c r="AF57">
        <v>0</v>
      </c>
      <c r="AG57">
        <v>35051</v>
      </c>
      <c r="AH57" t="s">
        <v>732</v>
      </c>
      <c r="AI57" t="s">
        <v>736</v>
      </c>
      <c r="AJ57" t="s">
        <v>381</v>
      </c>
      <c r="AK57" t="s">
        <v>381</v>
      </c>
      <c r="AL57" t="s">
        <v>381</v>
      </c>
      <c r="AM57" t="s">
        <v>381</v>
      </c>
      <c r="AN57" t="s">
        <v>381</v>
      </c>
      <c r="AO57" t="s">
        <v>381</v>
      </c>
      <c r="AP57" t="s">
        <v>381</v>
      </c>
      <c r="AQ57" t="s">
        <v>381</v>
      </c>
      <c r="AR57" t="s">
        <v>381</v>
      </c>
      <c r="AS57" t="s">
        <v>381</v>
      </c>
      <c r="AT57" t="s">
        <v>381</v>
      </c>
      <c r="AU57" t="s">
        <v>381</v>
      </c>
      <c r="AV57" t="s">
        <v>381</v>
      </c>
      <c r="AW57" t="s">
        <v>381</v>
      </c>
      <c r="AX57" t="s">
        <v>381</v>
      </c>
      <c r="BA57" t="s">
        <v>381</v>
      </c>
      <c r="BB57" t="s">
        <v>381</v>
      </c>
      <c r="BC57">
        <v>8</v>
      </c>
      <c r="BD57" t="s">
        <v>388</v>
      </c>
      <c r="BE57" t="s">
        <v>389</v>
      </c>
      <c r="BF57">
        <v>1634</v>
      </c>
      <c r="BG57">
        <v>16</v>
      </c>
    </row>
    <row r="58" spans="1:59" x14ac:dyDescent="0.25">
      <c r="A58">
        <v>323</v>
      </c>
      <c r="B58">
        <v>1</v>
      </c>
      <c r="C58" t="s">
        <v>290</v>
      </c>
      <c r="D58" t="s">
        <v>291</v>
      </c>
      <c r="E58" t="s">
        <v>370</v>
      </c>
      <c r="F58" t="s">
        <v>371</v>
      </c>
      <c r="G58" t="s">
        <v>401</v>
      </c>
      <c r="H58" t="s">
        <v>402</v>
      </c>
      <c r="I58" t="s">
        <v>374</v>
      </c>
      <c r="J58" t="s">
        <v>375</v>
      </c>
      <c r="K58" t="s">
        <v>376</v>
      </c>
      <c r="L58" t="s">
        <v>737</v>
      </c>
      <c r="M58" t="s">
        <v>738</v>
      </c>
      <c r="N58" t="s">
        <v>739</v>
      </c>
      <c r="O58" t="s">
        <v>714</v>
      </c>
      <c r="P58" t="s">
        <v>381</v>
      </c>
      <c r="Q58" t="s">
        <v>382</v>
      </c>
      <c r="R58" t="s">
        <v>737</v>
      </c>
      <c r="S58" t="s">
        <v>383</v>
      </c>
      <c r="T58" t="s">
        <v>740</v>
      </c>
      <c r="U58">
        <v>62.282130000000002</v>
      </c>
      <c r="V58">
        <v>9.6728799999999993</v>
      </c>
      <c r="W58">
        <v>223790</v>
      </c>
      <c r="X58">
        <v>6916989</v>
      </c>
      <c r="Y58" t="s">
        <v>741</v>
      </c>
      <c r="Z58" t="s">
        <v>386</v>
      </c>
      <c r="AA58" t="s">
        <v>381</v>
      </c>
      <c r="AB58">
        <v>0</v>
      </c>
      <c r="AC58">
        <v>0</v>
      </c>
      <c r="AD58">
        <v>0</v>
      </c>
      <c r="AE58">
        <v>0</v>
      </c>
      <c r="AF58">
        <v>0</v>
      </c>
      <c r="AG58">
        <v>35051</v>
      </c>
      <c r="AH58" t="s">
        <v>738</v>
      </c>
      <c r="AI58" t="s">
        <v>742</v>
      </c>
      <c r="AJ58" t="s">
        <v>381</v>
      </c>
      <c r="AK58" t="s">
        <v>381</v>
      </c>
      <c r="AL58" t="s">
        <v>381</v>
      </c>
      <c r="AM58" t="s">
        <v>381</v>
      </c>
      <c r="AN58" t="s">
        <v>381</v>
      </c>
      <c r="AO58" t="s">
        <v>381</v>
      </c>
      <c r="AP58" t="s">
        <v>381</v>
      </c>
      <c r="AQ58" t="s">
        <v>381</v>
      </c>
      <c r="AR58" t="s">
        <v>381</v>
      </c>
      <c r="AS58" t="s">
        <v>381</v>
      </c>
      <c r="AT58" t="s">
        <v>381</v>
      </c>
      <c r="AU58" t="s">
        <v>381</v>
      </c>
      <c r="AV58" t="s">
        <v>381</v>
      </c>
      <c r="AW58" t="s">
        <v>381</v>
      </c>
      <c r="AX58" t="s">
        <v>381</v>
      </c>
      <c r="BA58" t="s">
        <v>381</v>
      </c>
      <c r="BB58" t="s">
        <v>381</v>
      </c>
      <c r="BC58">
        <v>8</v>
      </c>
      <c r="BD58" t="s">
        <v>388</v>
      </c>
      <c r="BE58" t="s">
        <v>389</v>
      </c>
      <c r="BF58">
        <v>1634</v>
      </c>
      <c r="BG58">
        <v>16</v>
      </c>
    </row>
    <row r="59" spans="1:59" x14ac:dyDescent="0.25">
      <c r="A59">
        <v>336</v>
      </c>
      <c r="B59">
        <v>1</v>
      </c>
      <c r="C59" t="s">
        <v>290</v>
      </c>
      <c r="D59" t="s">
        <v>291</v>
      </c>
      <c r="E59" t="s">
        <v>370</v>
      </c>
      <c r="F59" t="s">
        <v>371</v>
      </c>
      <c r="G59" t="s">
        <v>401</v>
      </c>
      <c r="H59" t="s">
        <v>402</v>
      </c>
      <c r="I59" t="s">
        <v>374</v>
      </c>
      <c r="J59" t="s">
        <v>375</v>
      </c>
      <c r="K59" t="s">
        <v>376</v>
      </c>
      <c r="L59" t="s">
        <v>445</v>
      </c>
      <c r="M59" t="s">
        <v>743</v>
      </c>
      <c r="N59" t="s">
        <v>744</v>
      </c>
      <c r="O59" t="s">
        <v>714</v>
      </c>
      <c r="P59" t="s">
        <v>381</v>
      </c>
      <c r="Q59" t="s">
        <v>382</v>
      </c>
      <c r="R59" t="s">
        <v>445</v>
      </c>
      <c r="S59" t="s">
        <v>383</v>
      </c>
      <c r="T59" t="s">
        <v>745</v>
      </c>
      <c r="U59">
        <v>62.504930000000002</v>
      </c>
      <c r="V59">
        <v>9.9497099999999996</v>
      </c>
      <c r="W59">
        <v>240061</v>
      </c>
      <c r="X59">
        <v>6940603</v>
      </c>
      <c r="Y59" t="s">
        <v>746</v>
      </c>
      <c r="Z59" t="s">
        <v>386</v>
      </c>
      <c r="AA59" t="s">
        <v>381</v>
      </c>
      <c r="AB59">
        <v>0</v>
      </c>
      <c r="AC59">
        <v>0</v>
      </c>
      <c r="AD59">
        <v>0</v>
      </c>
      <c r="AE59">
        <v>0</v>
      </c>
      <c r="AF59">
        <v>0</v>
      </c>
      <c r="AG59">
        <v>35051</v>
      </c>
      <c r="AH59" t="s">
        <v>743</v>
      </c>
      <c r="AI59" t="s">
        <v>747</v>
      </c>
      <c r="AJ59" t="s">
        <v>381</v>
      </c>
      <c r="AK59" t="s">
        <v>381</v>
      </c>
      <c r="AL59" t="s">
        <v>381</v>
      </c>
      <c r="AM59" t="s">
        <v>381</v>
      </c>
      <c r="AN59" t="s">
        <v>381</v>
      </c>
      <c r="AO59" t="s">
        <v>381</v>
      </c>
      <c r="AP59" t="s">
        <v>381</v>
      </c>
      <c r="AQ59" t="s">
        <v>381</v>
      </c>
      <c r="AR59" t="s">
        <v>381</v>
      </c>
      <c r="AS59" t="s">
        <v>381</v>
      </c>
      <c r="AT59" t="s">
        <v>381</v>
      </c>
      <c r="AU59" t="s">
        <v>381</v>
      </c>
      <c r="AV59" t="s">
        <v>381</v>
      </c>
      <c r="AW59" t="s">
        <v>381</v>
      </c>
      <c r="AX59" t="s">
        <v>381</v>
      </c>
      <c r="BA59" t="s">
        <v>381</v>
      </c>
      <c r="BB59" t="s">
        <v>381</v>
      </c>
      <c r="BC59">
        <v>8</v>
      </c>
      <c r="BD59" t="s">
        <v>388</v>
      </c>
      <c r="BE59" t="s">
        <v>389</v>
      </c>
      <c r="BF59">
        <v>1634</v>
      </c>
      <c r="BG59">
        <v>16</v>
      </c>
    </row>
    <row r="60" spans="1:59" x14ac:dyDescent="0.25">
      <c r="A60">
        <v>341</v>
      </c>
      <c r="B60">
        <v>1</v>
      </c>
      <c r="C60" t="s">
        <v>290</v>
      </c>
      <c r="D60" t="s">
        <v>291</v>
      </c>
      <c r="E60" t="s">
        <v>370</v>
      </c>
      <c r="F60" t="s">
        <v>371</v>
      </c>
      <c r="G60" t="s">
        <v>401</v>
      </c>
      <c r="H60" t="s">
        <v>402</v>
      </c>
      <c r="I60" t="s">
        <v>374</v>
      </c>
      <c r="J60" t="s">
        <v>375</v>
      </c>
      <c r="K60" t="s">
        <v>376</v>
      </c>
      <c r="L60" t="s">
        <v>748</v>
      </c>
      <c r="M60" t="s">
        <v>749</v>
      </c>
      <c r="N60" t="s">
        <v>750</v>
      </c>
      <c r="O60" t="s">
        <v>714</v>
      </c>
      <c r="P60" t="s">
        <v>381</v>
      </c>
      <c r="Q60" t="s">
        <v>382</v>
      </c>
      <c r="R60" t="s">
        <v>751</v>
      </c>
      <c r="S60" t="s">
        <v>383</v>
      </c>
      <c r="T60" t="s">
        <v>752</v>
      </c>
      <c r="U60">
        <v>62.371879999999997</v>
      </c>
      <c r="V60">
        <v>9.6748899999999995</v>
      </c>
      <c r="W60">
        <v>224717</v>
      </c>
      <c r="X60">
        <v>6926955</v>
      </c>
      <c r="Y60" t="s">
        <v>753</v>
      </c>
      <c r="Z60" t="s">
        <v>386</v>
      </c>
      <c r="AA60" t="s">
        <v>381</v>
      </c>
      <c r="AB60">
        <v>0</v>
      </c>
      <c r="AC60">
        <v>0</v>
      </c>
      <c r="AD60">
        <v>0</v>
      </c>
      <c r="AE60">
        <v>0</v>
      </c>
      <c r="AF60">
        <v>0</v>
      </c>
      <c r="AG60">
        <v>35051</v>
      </c>
      <c r="AH60" t="s">
        <v>754</v>
      </c>
      <c r="AI60" t="s">
        <v>755</v>
      </c>
      <c r="AJ60" t="s">
        <v>381</v>
      </c>
      <c r="AK60" t="s">
        <v>381</v>
      </c>
      <c r="AL60" t="s">
        <v>381</v>
      </c>
      <c r="AM60" t="s">
        <v>381</v>
      </c>
      <c r="AN60" t="s">
        <v>381</v>
      </c>
      <c r="AO60" t="s">
        <v>381</v>
      </c>
      <c r="AP60" t="s">
        <v>381</v>
      </c>
      <c r="AQ60" t="s">
        <v>381</v>
      </c>
      <c r="AR60" t="s">
        <v>381</v>
      </c>
      <c r="AS60" t="s">
        <v>381</v>
      </c>
      <c r="AT60" t="s">
        <v>381</v>
      </c>
      <c r="AU60" t="s">
        <v>381</v>
      </c>
      <c r="AV60" t="s">
        <v>381</v>
      </c>
      <c r="AW60" t="s">
        <v>381</v>
      </c>
      <c r="AX60" t="s">
        <v>381</v>
      </c>
      <c r="BA60" t="s">
        <v>381</v>
      </c>
      <c r="BB60" t="s">
        <v>381</v>
      </c>
      <c r="BC60">
        <v>8</v>
      </c>
      <c r="BD60" t="s">
        <v>388</v>
      </c>
      <c r="BE60" t="s">
        <v>389</v>
      </c>
      <c r="BF60">
        <v>1634</v>
      </c>
      <c r="BG60">
        <v>16</v>
      </c>
    </row>
    <row r="61" spans="1:59" x14ac:dyDescent="0.25">
      <c r="A61">
        <v>401</v>
      </c>
      <c r="B61">
        <v>1</v>
      </c>
      <c r="C61" t="s">
        <v>290</v>
      </c>
      <c r="D61" t="s">
        <v>291</v>
      </c>
      <c r="E61" t="s">
        <v>370</v>
      </c>
      <c r="F61" t="s">
        <v>371</v>
      </c>
      <c r="G61" t="s">
        <v>401</v>
      </c>
      <c r="H61" t="s">
        <v>402</v>
      </c>
      <c r="I61" t="s">
        <v>391</v>
      </c>
      <c r="J61" t="s">
        <v>392</v>
      </c>
      <c r="K61" t="s">
        <v>376</v>
      </c>
      <c r="L61" t="s">
        <v>756</v>
      </c>
      <c r="M61" t="s">
        <v>757</v>
      </c>
      <c r="N61" t="s">
        <v>758</v>
      </c>
      <c r="O61" t="s">
        <v>714</v>
      </c>
      <c r="P61" t="s">
        <v>381</v>
      </c>
      <c r="Q61" t="s">
        <v>382</v>
      </c>
      <c r="R61" t="s">
        <v>756</v>
      </c>
      <c r="S61" t="s">
        <v>383</v>
      </c>
      <c r="T61" t="s">
        <v>759</v>
      </c>
      <c r="U61">
        <v>62.760959999999997</v>
      </c>
      <c r="V61">
        <v>9.3329000000000004</v>
      </c>
      <c r="W61">
        <v>210877</v>
      </c>
      <c r="X61">
        <v>6971684</v>
      </c>
      <c r="Y61" t="s">
        <v>760</v>
      </c>
      <c r="Z61" t="s">
        <v>386</v>
      </c>
      <c r="AA61" t="s">
        <v>381</v>
      </c>
      <c r="AB61">
        <v>0</v>
      </c>
      <c r="AC61">
        <v>0</v>
      </c>
      <c r="AD61">
        <v>0</v>
      </c>
      <c r="AE61">
        <v>0</v>
      </c>
      <c r="AF61">
        <v>0</v>
      </c>
      <c r="AG61">
        <v>41767</v>
      </c>
      <c r="AH61" t="s">
        <v>757</v>
      </c>
      <c r="AI61" t="s">
        <v>761</v>
      </c>
      <c r="AJ61" t="s">
        <v>381</v>
      </c>
      <c r="AK61" t="s">
        <v>381</v>
      </c>
      <c r="AL61" t="s">
        <v>381</v>
      </c>
      <c r="AM61" t="s">
        <v>381</v>
      </c>
      <c r="AN61" t="s">
        <v>381</v>
      </c>
      <c r="AO61" t="s">
        <v>381</v>
      </c>
      <c r="AP61" t="s">
        <v>381</v>
      </c>
      <c r="AQ61" t="s">
        <v>381</v>
      </c>
      <c r="AR61" t="s">
        <v>381</v>
      </c>
      <c r="AS61" t="s">
        <v>381</v>
      </c>
      <c r="AT61" t="s">
        <v>381</v>
      </c>
      <c r="AU61" t="s">
        <v>381</v>
      </c>
      <c r="AV61" t="s">
        <v>381</v>
      </c>
      <c r="AW61" t="s">
        <v>381</v>
      </c>
      <c r="AX61" t="s">
        <v>381</v>
      </c>
      <c r="BA61" t="s">
        <v>381</v>
      </c>
      <c r="BB61" t="s">
        <v>381</v>
      </c>
      <c r="BC61">
        <v>37</v>
      </c>
      <c r="BD61" t="s">
        <v>400</v>
      </c>
      <c r="BE61" t="s">
        <v>389</v>
      </c>
      <c r="BF61">
        <v>1634</v>
      </c>
      <c r="BG61">
        <v>16</v>
      </c>
    </row>
    <row r="62" spans="1:59" x14ac:dyDescent="0.25">
      <c r="A62">
        <v>246</v>
      </c>
      <c r="B62">
        <v>1</v>
      </c>
      <c r="C62" t="s">
        <v>290</v>
      </c>
      <c r="D62" t="s">
        <v>291</v>
      </c>
      <c r="E62" t="s">
        <v>370</v>
      </c>
      <c r="F62" t="s">
        <v>371</v>
      </c>
      <c r="G62" t="s">
        <v>431</v>
      </c>
      <c r="H62" t="s">
        <v>373</v>
      </c>
      <c r="I62" t="s">
        <v>374</v>
      </c>
      <c r="J62" t="s">
        <v>375</v>
      </c>
      <c r="K62" t="s">
        <v>376</v>
      </c>
      <c r="L62" t="s">
        <v>687</v>
      </c>
      <c r="M62" t="s">
        <v>762</v>
      </c>
      <c r="N62" t="s">
        <v>763</v>
      </c>
      <c r="O62" t="s">
        <v>764</v>
      </c>
      <c r="P62" t="s">
        <v>381</v>
      </c>
      <c r="Q62" t="s">
        <v>382</v>
      </c>
      <c r="R62" t="s">
        <v>377</v>
      </c>
      <c r="S62" t="s">
        <v>383</v>
      </c>
      <c r="T62" t="s">
        <v>765</v>
      </c>
      <c r="U62">
        <v>62.138680000000001</v>
      </c>
      <c r="V62">
        <v>9.6501900000000003</v>
      </c>
      <c r="W62">
        <v>221294</v>
      </c>
      <c r="X62">
        <v>6901145</v>
      </c>
      <c r="Y62" t="s">
        <v>766</v>
      </c>
      <c r="Z62" t="s">
        <v>386</v>
      </c>
      <c r="AA62" t="s">
        <v>381</v>
      </c>
      <c r="AB62">
        <v>0</v>
      </c>
      <c r="AC62">
        <v>0</v>
      </c>
      <c r="AD62">
        <v>0</v>
      </c>
      <c r="AE62">
        <v>0</v>
      </c>
      <c r="AF62">
        <v>0</v>
      </c>
      <c r="AG62">
        <v>35051</v>
      </c>
      <c r="AH62" t="s">
        <v>767</v>
      </c>
      <c r="AI62" t="s">
        <v>768</v>
      </c>
      <c r="AJ62" t="s">
        <v>381</v>
      </c>
      <c r="AK62" t="s">
        <v>381</v>
      </c>
      <c r="AL62" t="s">
        <v>381</v>
      </c>
      <c r="AM62" t="s">
        <v>381</v>
      </c>
      <c r="AN62" t="s">
        <v>381</v>
      </c>
      <c r="AO62" t="s">
        <v>381</v>
      </c>
      <c r="AP62" t="s">
        <v>381</v>
      </c>
      <c r="AQ62" t="s">
        <v>381</v>
      </c>
      <c r="AR62" t="s">
        <v>381</v>
      </c>
      <c r="AS62" t="s">
        <v>381</v>
      </c>
      <c r="AT62" t="s">
        <v>381</v>
      </c>
      <c r="AU62" t="s">
        <v>381</v>
      </c>
      <c r="AV62" t="s">
        <v>381</v>
      </c>
      <c r="AW62" t="s">
        <v>381</v>
      </c>
      <c r="AX62" t="s">
        <v>381</v>
      </c>
      <c r="BA62" t="s">
        <v>381</v>
      </c>
      <c r="BB62" t="s">
        <v>381</v>
      </c>
      <c r="BC62">
        <v>8</v>
      </c>
      <c r="BD62" t="s">
        <v>388</v>
      </c>
      <c r="BE62" t="s">
        <v>389</v>
      </c>
      <c r="BF62">
        <v>511</v>
      </c>
      <c r="BG62">
        <v>5</v>
      </c>
    </row>
    <row r="63" spans="1:59" x14ac:dyDescent="0.25">
      <c r="A63">
        <v>333</v>
      </c>
      <c r="B63">
        <v>1</v>
      </c>
      <c r="C63" t="s">
        <v>290</v>
      </c>
      <c r="D63" t="s">
        <v>291</v>
      </c>
      <c r="E63" t="s">
        <v>370</v>
      </c>
      <c r="F63" t="s">
        <v>371</v>
      </c>
      <c r="G63" t="s">
        <v>431</v>
      </c>
      <c r="H63" t="s">
        <v>373</v>
      </c>
      <c r="I63" t="s">
        <v>374</v>
      </c>
      <c r="J63" t="s">
        <v>375</v>
      </c>
      <c r="K63" t="s">
        <v>376</v>
      </c>
      <c r="L63" t="s">
        <v>445</v>
      </c>
      <c r="M63" t="s">
        <v>769</v>
      </c>
      <c r="N63" t="s">
        <v>770</v>
      </c>
      <c r="O63" t="s">
        <v>771</v>
      </c>
      <c r="P63" t="s">
        <v>381</v>
      </c>
      <c r="Q63" t="s">
        <v>382</v>
      </c>
      <c r="R63" t="s">
        <v>445</v>
      </c>
      <c r="S63" t="s">
        <v>383</v>
      </c>
      <c r="T63" t="s">
        <v>772</v>
      </c>
      <c r="U63">
        <v>62.227739999999997</v>
      </c>
      <c r="V63">
        <v>9.4972499999999993</v>
      </c>
      <c r="W63">
        <v>214184</v>
      </c>
      <c r="X63">
        <v>6911708</v>
      </c>
      <c r="Y63" t="s">
        <v>773</v>
      </c>
      <c r="Z63" t="s">
        <v>386</v>
      </c>
      <c r="AA63" t="s">
        <v>381</v>
      </c>
      <c r="AB63">
        <v>0</v>
      </c>
      <c r="AC63">
        <v>0</v>
      </c>
      <c r="AD63">
        <v>0</v>
      </c>
      <c r="AE63">
        <v>0</v>
      </c>
      <c r="AF63">
        <v>0</v>
      </c>
      <c r="AG63">
        <v>35051</v>
      </c>
      <c r="AH63" t="s">
        <v>769</v>
      </c>
      <c r="AI63" t="s">
        <v>774</v>
      </c>
      <c r="AJ63" t="s">
        <v>381</v>
      </c>
      <c r="AK63" t="s">
        <v>381</v>
      </c>
      <c r="AL63" t="s">
        <v>381</v>
      </c>
      <c r="AM63" t="s">
        <v>381</v>
      </c>
      <c r="AN63" t="s">
        <v>381</v>
      </c>
      <c r="AO63" t="s">
        <v>381</v>
      </c>
      <c r="AP63" t="s">
        <v>381</v>
      </c>
      <c r="AQ63" t="s">
        <v>381</v>
      </c>
      <c r="AR63" t="s">
        <v>381</v>
      </c>
      <c r="AS63" t="s">
        <v>381</v>
      </c>
      <c r="AT63" t="s">
        <v>381</v>
      </c>
      <c r="AU63" t="s">
        <v>381</v>
      </c>
      <c r="AV63" t="s">
        <v>381</v>
      </c>
      <c r="AW63" t="s">
        <v>381</v>
      </c>
      <c r="AX63" t="s">
        <v>381</v>
      </c>
      <c r="BA63" t="s">
        <v>381</v>
      </c>
      <c r="BB63" t="s">
        <v>381</v>
      </c>
      <c r="BC63">
        <v>8</v>
      </c>
      <c r="BD63" t="s">
        <v>388</v>
      </c>
      <c r="BE63" t="s">
        <v>389</v>
      </c>
      <c r="BF63">
        <v>511</v>
      </c>
      <c r="BG63">
        <v>5</v>
      </c>
    </row>
    <row r="64" spans="1:59" x14ac:dyDescent="0.25">
      <c r="A64">
        <v>248</v>
      </c>
      <c r="B64">
        <v>1</v>
      </c>
      <c r="C64" t="s">
        <v>290</v>
      </c>
      <c r="D64" t="s">
        <v>291</v>
      </c>
      <c r="E64" t="s">
        <v>370</v>
      </c>
      <c r="F64" t="s">
        <v>371</v>
      </c>
      <c r="G64" t="s">
        <v>401</v>
      </c>
      <c r="H64" t="s">
        <v>402</v>
      </c>
      <c r="I64" t="s">
        <v>374</v>
      </c>
      <c r="J64" t="s">
        <v>375</v>
      </c>
      <c r="K64" t="s">
        <v>376</v>
      </c>
      <c r="L64" t="s">
        <v>499</v>
      </c>
      <c r="M64" t="s">
        <v>775</v>
      </c>
      <c r="N64" t="s">
        <v>776</v>
      </c>
      <c r="O64" t="s">
        <v>777</v>
      </c>
      <c r="P64" t="s">
        <v>381</v>
      </c>
      <c r="Q64" t="s">
        <v>382</v>
      </c>
      <c r="R64" t="s">
        <v>499</v>
      </c>
      <c r="S64" t="s">
        <v>383</v>
      </c>
      <c r="T64" t="s">
        <v>778</v>
      </c>
      <c r="U64">
        <v>62.389879999999998</v>
      </c>
      <c r="V64">
        <v>9.6656200000000005</v>
      </c>
      <c r="W64">
        <v>224404</v>
      </c>
      <c r="X64">
        <v>6928995</v>
      </c>
      <c r="Y64" t="s">
        <v>779</v>
      </c>
      <c r="Z64" t="s">
        <v>386</v>
      </c>
      <c r="AA64" t="s">
        <v>381</v>
      </c>
      <c r="AB64">
        <v>0</v>
      </c>
      <c r="AC64">
        <v>0</v>
      </c>
      <c r="AD64">
        <v>0</v>
      </c>
      <c r="AE64">
        <v>0</v>
      </c>
      <c r="AF64">
        <v>0</v>
      </c>
      <c r="AG64">
        <v>35051</v>
      </c>
      <c r="AH64" t="s">
        <v>775</v>
      </c>
      <c r="AI64" t="s">
        <v>780</v>
      </c>
      <c r="AJ64" t="s">
        <v>381</v>
      </c>
      <c r="AK64" t="s">
        <v>381</v>
      </c>
      <c r="AL64" t="s">
        <v>381</v>
      </c>
      <c r="AM64" t="s">
        <v>381</v>
      </c>
      <c r="AN64" t="s">
        <v>381</v>
      </c>
      <c r="AO64" t="s">
        <v>381</v>
      </c>
      <c r="AP64" t="s">
        <v>381</v>
      </c>
      <c r="AQ64" t="s">
        <v>381</v>
      </c>
      <c r="AR64" t="s">
        <v>381</v>
      </c>
      <c r="AS64" t="s">
        <v>381</v>
      </c>
      <c r="AT64" t="s">
        <v>381</v>
      </c>
      <c r="AU64" t="s">
        <v>381</v>
      </c>
      <c r="AV64" t="s">
        <v>381</v>
      </c>
      <c r="AW64" t="s">
        <v>381</v>
      </c>
      <c r="AX64" t="s">
        <v>381</v>
      </c>
      <c r="BA64" t="s">
        <v>381</v>
      </c>
      <c r="BB64" t="s">
        <v>381</v>
      </c>
      <c r="BC64">
        <v>8</v>
      </c>
      <c r="BD64" t="s">
        <v>388</v>
      </c>
      <c r="BE64" t="s">
        <v>389</v>
      </c>
      <c r="BF64">
        <v>1634</v>
      </c>
      <c r="BG64">
        <v>16</v>
      </c>
    </row>
    <row r="65" spans="1:59" x14ac:dyDescent="0.25">
      <c r="A65">
        <v>337</v>
      </c>
      <c r="B65">
        <v>1</v>
      </c>
      <c r="C65" t="s">
        <v>290</v>
      </c>
      <c r="D65" t="s">
        <v>291</v>
      </c>
      <c r="E65" t="s">
        <v>370</v>
      </c>
      <c r="F65" t="s">
        <v>371</v>
      </c>
      <c r="G65" t="s">
        <v>401</v>
      </c>
      <c r="H65" t="s">
        <v>402</v>
      </c>
      <c r="I65" t="s">
        <v>374</v>
      </c>
      <c r="J65" t="s">
        <v>375</v>
      </c>
      <c r="K65" t="s">
        <v>376</v>
      </c>
      <c r="L65" t="s">
        <v>445</v>
      </c>
      <c r="M65" t="s">
        <v>781</v>
      </c>
      <c r="N65" t="s">
        <v>782</v>
      </c>
      <c r="O65" t="s">
        <v>777</v>
      </c>
      <c r="P65" t="s">
        <v>381</v>
      </c>
      <c r="Q65" t="s">
        <v>382</v>
      </c>
      <c r="R65" t="s">
        <v>445</v>
      </c>
      <c r="S65" t="s">
        <v>383</v>
      </c>
      <c r="T65" t="s">
        <v>783</v>
      </c>
      <c r="U65">
        <v>62.42559</v>
      </c>
      <c r="V65">
        <v>9.7051400000000001</v>
      </c>
      <c r="W65">
        <v>226769</v>
      </c>
      <c r="X65">
        <v>6932795</v>
      </c>
      <c r="Y65" t="s">
        <v>784</v>
      </c>
      <c r="Z65" t="s">
        <v>386</v>
      </c>
      <c r="AA65" t="s">
        <v>381</v>
      </c>
      <c r="AB65">
        <v>0</v>
      </c>
      <c r="AC65">
        <v>0</v>
      </c>
      <c r="AD65">
        <v>0</v>
      </c>
      <c r="AE65">
        <v>0</v>
      </c>
      <c r="AF65">
        <v>0</v>
      </c>
      <c r="AG65">
        <v>35051</v>
      </c>
      <c r="AH65" t="s">
        <v>781</v>
      </c>
      <c r="AI65" t="s">
        <v>785</v>
      </c>
      <c r="AJ65" t="s">
        <v>381</v>
      </c>
      <c r="AK65" t="s">
        <v>381</v>
      </c>
      <c r="AL65" t="s">
        <v>381</v>
      </c>
      <c r="AM65" t="s">
        <v>381</v>
      </c>
      <c r="AN65" t="s">
        <v>381</v>
      </c>
      <c r="AO65" t="s">
        <v>381</v>
      </c>
      <c r="AP65" t="s">
        <v>381</v>
      </c>
      <c r="AQ65" t="s">
        <v>381</v>
      </c>
      <c r="AR65" t="s">
        <v>381</v>
      </c>
      <c r="AS65" t="s">
        <v>381</v>
      </c>
      <c r="AT65" t="s">
        <v>381</v>
      </c>
      <c r="AU65" t="s">
        <v>381</v>
      </c>
      <c r="AV65" t="s">
        <v>381</v>
      </c>
      <c r="AW65" t="s">
        <v>381</v>
      </c>
      <c r="AX65" t="s">
        <v>381</v>
      </c>
      <c r="BA65" t="s">
        <v>381</v>
      </c>
      <c r="BB65" t="s">
        <v>381</v>
      </c>
      <c r="BC65">
        <v>8</v>
      </c>
      <c r="BD65" t="s">
        <v>388</v>
      </c>
      <c r="BE65" t="s">
        <v>389</v>
      </c>
      <c r="BF65">
        <v>1634</v>
      </c>
      <c r="BG65">
        <v>16</v>
      </c>
    </row>
    <row r="66" spans="1:59" x14ac:dyDescent="0.25">
      <c r="A66">
        <v>387</v>
      </c>
      <c r="B66">
        <v>1</v>
      </c>
      <c r="C66" t="s">
        <v>290</v>
      </c>
      <c r="D66" t="s">
        <v>291</v>
      </c>
      <c r="E66" t="s">
        <v>370</v>
      </c>
      <c r="F66" t="s">
        <v>371</v>
      </c>
      <c r="G66" t="s">
        <v>401</v>
      </c>
      <c r="H66" t="s">
        <v>402</v>
      </c>
      <c r="I66" t="s">
        <v>391</v>
      </c>
      <c r="J66" t="s">
        <v>392</v>
      </c>
      <c r="K66" t="s">
        <v>376</v>
      </c>
      <c r="L66" t="s">
        <v>424</v>
      </c>
      <c r="M66" t="s">
        <v>786</v>
      </c>
      <c r="N66" t="s">
        <v>787</v>
      </c>
      <c r="O66" t="s">
        <v>777</v>
      </c>
      <c r="P66" t="s">
        <v>381</v>
      </c>
      <c r="Q66" t="s">
        <v>382</v>
      </c>
      <c r="R66" t="s">
        <v>424</v>
      </c>
      <c r="S66" t="s">
        <v>383</v>
      </c>
      <c r="T66" t="s">
        <v>788</v>
      </c>
      <c r="U66">
        <v>62.422919999999998</v>
      </c>
      <c r="V66">
        <v>9.7163699999999995</v>
      </c>
      <c r="W66">
        <v>227323</v>
      </c>
      <c r="X66">
        <v>6932451</v>
      </c>
      <c r="Y66" t="s">
        <v>789</v>
      </c>
      <c r="Z66" t="s">
        <v>386</v>
      </c>
      <c r="AA66" t="s">
        <v>381</v>
      </c>
      <c r="AB66">
        <v>0</v>
      </c>
      <c r="AC66">
        <v>0</v>
      </c>
      <c r="AD66">
        <v>0</v>
      </c>
      <c r="AE66">
        <v>0</v>
      </c>
      <c r="AF66">
        <v>0</v>
      </c>
      <c r="AG66">
        <v>41767</v>
      </c>
      <c r="AH66" t="s">
        <v>786</v>
      </c>
      <c r="AI66" t="s">
        <v>790</v>
      </c>
      <c r="AJ66" t="s">
        <v>381</v>
      </c>
      <c r="AK66" t="s">
        <v>381</v>
      </c>
      <c r="AL66" t="s">
        <v>381</v>
      </c>
      <c r="AM66" t="s">
        <v>381</v>
      </c>
      <c r="AN66" t="s">
        <v>381</v>
      </c>
      <c r="AO66" t="s">
        <v>381</v>
      </c>
      <c r="AP66" t="s">
        <v>381</v>
      </c>
      <c r="AQ66" t="s">
        <v>381</v>
      </c>
      <c r="AR66" t="s">
        <v>381</v>
      </c>
      <c r="AS66" t="s">
        <v>381</v>
      </c>
      <c r="AT66" t="s">
        <v>381</v>
      </c>
      <c r="AU66" t="s">
        <v>381</v>
      </c>
      <c r="AV66" t="s">
        <v>381</v>
      </c>
      <c r="AW66" t="s">
        <v>381</v>
      </c>
      <c r="AX66" t="s">
        <v>381</v>
      </c>
      <c r="BA66" t="s">
        <v>381</v>
      </c>
      <c r="BB66" t="s">
        <v>381</v>
      </c>
      <c r="BC66">
        <v>37</v>
      </c>
      <c r="BD66" t="s">
        <v>400</v>
      </c>
      <c r="BE66" t="s">
        <v>389</v>
      </c>
      <c r="BF66">
        <v>1634</v>
      </c>
      <c r="BG66">
        <v>16</v>
      </c>
    </row>
    <row r="67" spans="1:59" x14ac:dyDescent="0.25">
      <c r="A67">
        <v>133</v>
      </c>
      <c r="B67">
        <v>1</v>
      </c>
      <c r="C67" t="s">
        <v>290</v>
      </c>
      <c r="D67" t="s">
        <v>291</v>
      </c>
      <c r="E67" t="s">
        <v>370</v>
      </c>
      <c r="F67" t="s">
        <v>371</v>
      </c>
      <c r="G67" t="s">
        <v>372</v>
      </c>
      <c r="H67" t="s">
        <v>373</v>
      </c>
      <c r="I67" t="s">
        <v>545</v>
      </c>
      <c r="J67" t="s">
        <v>546</v>
      </c>
      <c r="K67" t="s">
        <v>376</v>
      </c>
      <c r="L67" t="s">
        <v>791</v>
      </c>
      <c r="M67" t="s">
        <v>792</v>
      </c>
      <c r="N67" t="s">
        <v>793</v>
      </c>
      <c r="O67" t="s">
        <v>794</v>
      </c>
      <c r="P67" t="s">
        <v>563</v>
      </c>
      <c r="Q67" t="s">
        <v>551</v>
      </c>
      <c r="R67" t="s">
        <v>381</v>
      </c>
      <c r="S67" t="s">
        <v>383</v>
      </c>
      <c r="T67" t="s">
        <v>795</v>
      </c>
      <c r="U67">
        <v>61.826284999999999</v>
      </c>
      <c r="V67">
        <v>8.5888010000000001</v>
      </c>
      <c r="W67">
        <v>162680</v>
      </c>
      <c r="X67">
        <v>6871490</v>
      </c>
      <c r="Y67" t="s">
        <v>796</v>
      </c>
      <c r="Z67" t="s">
        <v>386</v>
      </c>
      <c r="AA67" t="s">
        <v>381</v>
      </c>
      <c r="AB67">
        <v>0</v>
      </c>
      <c r="AC67">
        <v>0</v>
      </c>
      <c r="AD67">
        <v>0</v>
      </c>
      <c r="AE67">
        <v>0</v>
      </c>
      <c r="AF67">
        <v>0</v>
      </c>
      <c r="AG67">
        <v>41445</v>
      </c>
      <c r="AH67" t="s">
        <v>381</v>
      </c>
      <c r="AI67" t="s">
        <v>797</v>
      </c>
      <c r="AJ67" t="s">
        <v>381</v>
      </c>
      <c r="AK67" t="s">
        <v>798</v>
      </c>
      <c r="AL67" t="s">
        <v>799</v>
      </c>
      <c r="AM67" t="s">
        <v>381</v>
      </c>
      <c r="AN67" t="s">
        <v>381</v>
      </c>
      <c r="AO67" t="s">
        <v>381</v>
      </c>
      <c r="AP67" t="s">
        <v>381</v>
      </c>
      <c r="AQ67" t="s">
        <v>381</v>
      </c>
      <c r="AR67" t="s">
        <v>556</v>
      </c>
      <c r="AS67" t="s">
        <v>381</v>
      </c>
      <c r="AT67" t="s">
        <v>800</v>
      </c>
      <c r="AU67" t="s">
        <v>381</v>
      </c>
      <c r="AV67" t="s">
        <v>381</v>
      </c>
      <c r="AW67" t="s">
        <v>381</v>
      </c>
      <c r="AX67" t="s">
        <v>381</v>
      </c>
      <c r="BA67" t="s">
        <v>381</v>
      </c>
      <c r="BB67" t="s">
        <v>381</v>
      </c>
      <c r="BC67">
        <v>1010</v>
      </c>
      <c r="BD67" t="s">
        <v>558</v>
      </c>
      <c r="BE67" t="s">
        <v>559</v>
      </c>
      <c r="BF67">
        <v>514</v>
      </c>
      <c r="BG67">
        <v>5</v>
      </c>
    </row>
    <row r="68" spans="1:59" x14ac:dyDescent="0.25">
      <c r="A68">
        <v>134</v>
      </c>
      <c r="B68">
        <v>1</v>
      </c>
      <c r="C68" t="s">
        <v>290</v>
      </c>
      <c r="D68" t="s">
        <v>291</v>
      </c>
      <c r="E68" t="s">
        <v>370</v>
      </c>
      <c r="F68" t="s">
        <v>371</v>
      </c>
      <c r="G68" t="s">
        <v>401</v>
      </c>
      <c r="H68" t="s">
        <v>402</v>
      </c>
      <c r="I68" t="s">
        <v>545</v>
      </c>
      <c r="J68" t="s">
        <v>546</v>
      </c>
      <c r="K68" t="s">
        <v>376</v>
      </c>
      <c r="L68" t="s">
        <v>801</v>
      </c>
      <c r="M68" t="s">
        <v>802</v>
      </c>
      <c r="N68" t="s">
        <v>562</v>
      </c>
      <c r="O68" t="s">
        <v>794</v>
      </c>
      <c r="P68" t="s">
        <v>563</v>
      </c>
      <c r="Q68" t="s">
        <v>551</v>
      </c>
      <c r="R68" t="s">
        <v>381</v>
      </c>
      <c r="S68" t="s">
        <v>803</v>
      </c>
      <c r="T68" t="s">
        <v>804</v>
      </c>
      <c r="U68">
        <v>62.326692999999999</v>
      </c>
      <c r="V68">
        <v>9.6610130000000005</v>
      </c>
      <c r="W68">
        <v>223585</v>
      </c>
      <c r="X68">
        <v>6921992</v>
      </c>
      <c r="Y68" t="s">
        <v>805</v>
      </c>
      <c r="Z68" t="s">
        <v>386</v>
      </c>
      <c r="AA68" t="s">
        <v>381</v>
      </c>
      <c r="AB68">
        <v>0</v>
      </c>
      <c r="AC68">
        <v>0</v>
      </c>
      <c r="AD68">
        <v>0</v>
      </c>
      <c r="AE68">
        <v>0</v>
      </c>
      <c r="AF68">
        <v>0</v>
      </c>
      <c r="AG68">
        <v>41445</v>
      </c>
      <c r="AH68" t="s">
        <v>381</v>
      </c>
      <c r="AI68" t="s">
        <v>806</v>
      </c>
      <c r="AJ68" t="s">
        <v>381</v>
      </c>
      <c r="AK68" t="s">
        <v>807</v>
      </c>
      <c r="AL68" t="s">
        <v>381</v>
      </c>
      <c r="AM68" t="s">
        <v>381</v>
      </c>
      <c r="AN68" t="s">
        <v>381</v>
      </c>
      <c r="AO68" t="s">
        <v>381</v>
      </c>
      <c r="AP68" t="s">
        <v>381</v>
      </c>
      <c r="AQ68" t="s">
        <v>381</v>
      </c>
      <c r="AR68" t="s">
        <v>556</v>
      </c>
      <c r="AS68" t="s">
        <v>381</v>
      </c>
      <c r="AT68" t="s">
        <v>808</v>
      </c>
      <c r="AU68" t="s">
        <v>381</v>
      </c>
      <c r="AV68" t="s">
        <v>381</v>
      </c>
      <c r="AW68" t="s">
        <v>381</v>
      </c>
      <c r="AX68" t="s">
        <v>381</v>
      </c>
      <c r="BA68" t="s">
        <v>381</v>
      </c>
      <c r="BB68" t="s">
        <v>809</v>
      </c>
      <c r="BC68">
        <v>1010</v>
      </c>
      <c r="BD68" t="s">
        <v>558</v>
      </c>
      <c r="BE68" t="s">
        <v>559</v>
      </c>
      <c r="BF68">
        <v>1634</v>
      </c>
      <c r="BG68">
        <v>16</v>
      </c>
    </row>
    <row r="69" spans="1:59" x14ac:dyDescent="0.25">
      <c r="A69">
        <v>170</v>
      </c>
      <c r="B69">
        <v>1</v>
      </c>
      <c r="C69" t="s">
        <v>290</v>
      </c>
      <c r="D69" t="s">
        <v>291</v>
      </c>
      <c r="E69" t="s">
        <v>370</v>
      </c>
      <c r="F69" t="s">
        <v>371</v>
      </c>
      <c r="G69" t="s">
        <v>401</v>
      </c>
      <c r="H69" t="s">
        <v>402</v>
      </c>
      <c r="I69" t="s">
        <v>545</v>
      </c>
      <c r="J69" t="s">
        <v>546</v>
      </c>
      <c r="K69" t="s">
        <v>376</v>
      </c>
      <c r="L69" t="s">
        <v>810</v>
      </c>
      <c r="M69" t="s">
        <v>811</v>
      </c>
      <c r="N69" t="s">
        <v>812</v>
      </c>
      <c r="O69" t="s">
        <v>794</v>
      </c>
      <c r="P69" t="s">
        <v>277</v>
      </c>
      <c r="Q69" t="s">
        <v>551</v>
      </c>
      <c r="R69" t="s">
        <v>381</v>
      </c>
      <c r="S69" t="s">
        <v>383</v>
      </c>
      <c r="T69" t="s">
        <v>813</v>
      </c>
      <c r="U69">
        <v>62.306050999999997</v>
      </c>
      <c r="V69">
        <v>9.7650380000000006</v>
      </c>
      <c r="W69">
        <v>228776</v>
      </c>
      <c r="X69">
        <v>6919257</v>
      </c>
      <c r="Y69" t="s">
        <v>814</v>
      </c>
      <c r="Z69" t="s">
        <v>386</v>
      </c>
      <c r="AA69" t="s">
        <v>381</v>
      </c>
      <c r="AB69">
        <v>0</v>
      </c>
      <c r="AC69">
        <v>0</v>
      </c>
      <c r="AD69">
        <v>1</v>
      </c>
      <c r="AE69">
        <v>0</v>
      </c>
      <c r="AF69">
        <v>0</v>
      </c>
      <c r="AG69">
        <v>43003.088182870371</v>
      </c>
      <c r="AH69" t="s">
        <v>381</v>
      </c>
      <c r="AI69" t="s">
        <v>815</v>
      </c>
      <c r="AJ69" t="s">
        <v>381</v>
      </c>
      <c r="AK69" t="s">
        <v>381</v>
      </c>
      <c r="AL69" t="s">
        <v>381</v>
      </c>
      <c r="AM69" t="s">
        <v>381</v>
      </c>
      <c r="AN69" t="s">
        <v>381</v>
      </c>
      <c r="AO69" t="s">
        <v>381</v>
      </c>
      <c r="AP69" t="s">
        <v>381</v>
      </c>
      <c r="AQ69" t="s">
        <v>381</v>
      </c>
      <c r="AR69" t="s">
        <v>381</v>
      </c>
      <c r="AS69" t="s">
        <v>381</v>
      </c>
      <c r="AT69" t="s">
        <v>381</v>
      </c>
      <c r="AU69" t="s">
        <v>381</v>
      </c>
      <c r="AV69" t="s">
        <v>381</v>
      </c>
      <c r="AW69" t="s">
        <v>381</v>
      </c>
      <c r="AX69" t="s">
        <v>381</v>
      </c>
      <c r="BA69" t="s">
        <v>381</v>
      </c>
      <c r="BB69" t="s">
        <v>381</v>
      </c>
      <c r="BC69">
        <v>1010</v>
      </c>
      <c r="BD69" t="s">
        <v>558</v>
      </c>
      <c r="BE69" t="s">
        <v>559</v>
      </c>
      <c r="BF69">
        <v>1634</v>
      </c>
      <c r="BG69">
        <v>16</v>
      </c>
    </row>
    <row r="70" spans="1:59" x14ac:dyDescent="0.25">
      <c r="A70">
        <v>137</v>
      </c>
      <c r="B70">
        <v>1</v>
      </c>
      <c r="C70" t="s">
        <v>290</v>
      </c>
      <c r="D70" t="s">
        <v>291</v>
      </c>
      <c r="E70" t="s">
        <v>370</v>
      </c>
      <c r="F70" t="s">
        <v>371</v>
      </c>
      <c r="G70" t="s">
        <v>422</v>
      </c>
      <c r="H70" t="s">
        <v>423</v>
      </c>
      <c r="I70" t="s">
        <v>545</v>
      </c>
      <c r="J70" t="s">
        <v>546</v>
      </c>
      <c r="K70" t="s">
        <v>376</v>
      </c>
      <c r="L70" t="s">
        <v>816</v>
      </c>
      <c r="M70" t="s">
        <v>817</v>
      </c>
      <c r="N70" t="s">
        <v>818</v>
      </c>
      <c r="O70" t="s">
        <v>819</v>
      </c>
      <c r="P70" t="s">
        <v>277</v>
      </c>
      <c r="Q70" t="s">
        <v>551</v>
      </c>
      <c r="R70" t="s">
        <v>381</v>
      </c>
      <c r="S70" t="s">
        <v>383</v>
      </c>
      <c r="T70" t="s">
        <v>820</v>
      </c>
      <c r="U70">
        <v>62.265866000000003</v>
      </c>
      <c r="V70">
        <v>9.8689640000000001</v>
      </c>
      <c r="W70">
        <v>233797</v>
      </c>
      <c r="X70">
        <v>6914359</v>
      </c>
      <c r="Y70" t="s">
        <v>821</v>
      </c>
      <c r="Z70" t="s">
        <v>386</v>
      </c>
      <c r="AA70" t="s">
        <v>381</v>
      </c>
      <c r="AB70">
        <v>0</v>
      </c>
      <c r="AC70">
        <v>0</v>
      </c>
      <c r="AD70">
        <v>0</v>
      </c>
      <c r="AE70">
        <v>0</v>
      </c>
      <c r="AF70">
        <v>0</v>
      </c>
      <c r="AG70">
        <v>41498</v>
      </c>
      <c r="AH70" t="s">
        <v>381</v>
      </c>
      <c r="AI70" t="s">
        <v>822</v>
      </c>
      <c r="AJ70" t="s">
        <v>381</v>
      </c>
      <c r="AK70" t="s">
        <v>823</v>
      </c>
      <c r="AL70" t="s">
        <v>824</v>
      </c>
      <c r="AM70" t="s">
        <v>381</v>
      </c>
      <c r="AN70" t="s">
        <v>381</v>
      </c>
      <c r="AO70" t="s">
        <v>381</v>
      </c>
      <c r="AP70" t="s">
        <v>381</v>
      </c>
      <c r="AQ70" t="s">
        <v>381</v>
      </c>
      <c r="AR70" t="s">
        <v>381</v>
      </c>
      <c r="AS70" t="s">
        <v>381</v>
      </c>
      <c r="AT70" t="s">
        <v>825</v>
      </c>
      <c r="AU70" t="s">
        <v>381</v>
      </c>
      <c r="AV70" t="s">
        <v>381</v>
      </c>
      <c r="AW70" t="s">
        <v>381</v>
      </c>
      <c r="AX70" t="s">
        <v>381</v>
      </c>
      <c r="BA70" t="s">
        <v>381</v>
      </c>
      <c r="BB70" t="s">
        <v>381</v>
      </c>
      <c r="BC70">
        <v>1010</v>
      </c>
      <c r="BD70" t="s">
        <v>558</v>
      </c>
      <c r="BE70" t="s">
        <v>559</v>
      </c>
      <c r="BF70">
        <v>439</v>
      </c>
      <c r="BG70">
        <v>4</v>
      </c>
    </row>
    <row r="71" spans="1:59" x14ac:dyDescent="0.25">
      <c r="A71">
        <v>157</v>
      </c>
      <c r="B71">
        <v>1</v>
      </c>
      <c r="C71" t="s">
        <v>290</v>
      </c>
      <c r="D71" t="s">
        <v>291</v>
      </c>
      <c r="E71" t="s">
        <v>370</v>
      </c>
      <c r="F71" t="s">
        <v>371</v>
      </c>
      <c r="G71" t="s">
        <v>422</v>
      </c>
      <c r="H71" t="s">
        <v>423</v>
      </c>
      <c r="I71" t="s">
        <v>545</v>
      </c>
      <c r="J71" t="s">
        <v>546</v>
      </c>
      <c r="K71" t="s">
        <v>376</v>
      </c>
      <c r="L71" t="s">
        <v>791</v>
      </c>
      <c r="M71" t="s">
        <v>826</v>
      </c>
      <c r="N71" t="s">
        <v>827</v>
      </c>
      <c r="O71" t="s">
        <v>819</v>
      </c>
      <c r="P71" t="s">
        <v>828</v>
      </c>
      <c r="Q71" t="s">
        <v>551</v>
      </c>
      <c r="R71" t="s">
        <v>381</v>
      </c>
      <c r="S71" t="s">
        <v>383</v>
      </c>
      <c r="T71" t="s">
        <v>829</v>
      </c>
      <c r="U71">
        <v>62.273938000000001</v>
      </c>
      <c r="V71">
        <v>9.8043209999999998</v>
      </c>
      <c r="W71">
        <v>230521</v>
      </c>
      <c r="X71">
        <v>6915524</v>
      </c>
      <c r="Y71" t="s">
        <v>830</v>
      </c>
      <c r="Z71" t="s">
        <v>386</v>
      </c>
      <c r="AA71" t="s">
        <v>381</v>
      </c>
      <c r="AB71">
        <v>0</v>
      </c>
      <c r="AC71">
        <v>0</v>
      </c>
      <c r="AD71">
        <v>1</v>
      </c>
      <c r="AE71">
        <v>0</v>
      </c>
      <c r="AF71">
        <v>0</v>
      </c>
      <c r="AG71">
        <v>43002.084027777775</v>
      </c>
      <c r="AH71" t="s">
        <v>381</v>
      </c>
      <c r="AI71" t="s">
        <v>831</v>
      </c>
      <c r="AJ71" t="s">
        <v>381</v>
      </c>
      <c r="AK71" t="s">
        <v>832</v>
      </c>
      <c r="AL71" t="s">
        <v>833</v>
      </c>
      <c r="AM71" t="s">
        <v>381</v>
      </c>
      <c r="AN71" t="s">
        <v>381</v>
      </c>
      <c r="AO71" t="s">
        <v>381</v>
      </c>
      <c r="AP71" t="s">
        <v>381</v>
      </c>
      <c r="AQ71" t="s">
        <v>381</v>
      </c>
      <c r="AR71" t="s">
        <v>381</v>
      </c>
      <c r="AS71" t="s">
        <v>381</v>
      </c>
      <c r="AT71" t="s">
        <v>834</v>
      </c>
      <c r="AU71" t="s">
        <v>381</v>
      </c>
      <c r="AV71" t="s">
        <v>381</v>
      </c>
      <c r="AW71" t="s">
        <v>381</v>
      </c>
      <c r="AX71" t="s">
        <v>381</v>
      </c>
      <c r="BA71" t="s">
        <v>381</v>
      </c>
      <c r="BB71" t="s">
        <v>381</v>
      </c>
      <c r="BC71">
        <v>1010</v>
      </c>
      <c r="BD71" t="s">
        <v>558</v>
      </c>
      <c r="BE71" t="s">
        <v>559</v>
      </c>
      <c r="BF71">
        <v>439</v>
      </c>
      <c r="BG71">
        <v>4</v>
      </c>
    </row>
    <row r="72" spans="1:59" x14ac:dyDescent="0.25">
      <c r="A72">
        <v>135</v>
      </c>
      <c r="B72">
        <v>1</v>
      </c>
      <c r="C72" t="s">
        <v>290</v>
      </c>
      <c r="D72" t="s">
        <v>291</v>
      </c>
      <c r="E72" t="s">
        <v>370</v>
      </c>
      <c r="F72" t="s">
        <v>371</v>
      </c>
      <c r="G72" t="s">
        <v>372</v>
      </c>
      <c r="H72" t="s">
        <v>373</v>
      </c>
      <c r="I72" t="s">
        <v>545</v>
      </c>
      <c r="J72" t="s">
        <v>546</v>
      </c>
      <c r="K72" t="s">
        <v>376</v>
      </c>
      <c r="L72" t="s">
        <v>835</v>
      </c>
      <c r="M72" t="s">
        <v>836</v>
      </c>
      <c r="N72" t="s">
        <v>837</v>
      </c>
      <c r="O72" t="s">
        <v>819</v>
      </c>
      <c r="P72" t="s">
        <v>277</v>
      </c>
      <c r="Q72" t="s">
        <v>551</v>
      </c>
      <c r="R72" t="s">
        <v>381</v>
      </c>
      <c r="S72" t="s">
        <v>383</v>
      </c>
      <c r="T72" t="s">
        <v>838</v>
      </c>
      <c r="U72">
        <v>61.80283</v>
      </c>
      <c r="V72">
        <v>8.5856030000000008</v>
      </c>
      <c r="W72">
        <v>162254</v>
      </c>
      <c r="X72">
        <v>6868903</v>
      </c>
      <c r="Y72" t="s">
        <v>839</v>
      </c>
      <c r="Z72" t="s">
        <v>386</v>
      </c>
      <c r="AA72" t="s">
        <v>381</v>
      </c>
      <c r="AB72">
        <v>0</v>
      </c>
      <c r="AC72">
        <v>0</v>
      </c>
      <c r="AD72">
        <v>0</v>
      </c>
      <c r="AE72">
        <v>0</v>
      </c>
      <c r="AF72">
        <v>0</v>
      </c>
      <c r="AG72">
        <v>41445</v>
      </c>
      <c r="AH72" t="s">
        <v>381</v>
      </c>
      <c r="AI72" t="s">
        <v>840</v>
      </c>
      <c r="AJ72" t="s">
        <v>381</v>
      </c>
      <c r="AK72" t="s">
        <v>841</v>
      </c>
      <c r="AL72" t="s">
        <v>842</v>
      </c>
      <c r="AM72" t="s">
        <v>381</v>
      </c>
      <c r="AN72" t="s">
        <v>381</v>
      </c>
      <c r="AO72" t="s">
        <v>381</v>
      </c>
      <c r="AP72" t="s">
        <v>381</v>
      </c>
      <c r="AQ72" t="s">
        <v>381</v>
      </c>
      <c r="AR72" t="s">
        <v>556</v>
      </c>
      <c r="AS72" t="s">
        <v>381</v>
      </c>
      <c r="AT72" t="s">
        <v>843</v>
      </c>
      <c r="AU72" t="s">
        <v>381</v>
      </c>
      <c r="AV72" t="s">
        <v>381</v>
      </c>
      <c r="AW72" t="s">
        <v>381</v>
      </c>
      <c r="AX72" t="s">
        <v>381</v>
      </c>
      <c r="BA72" t="s">
        <v>381</v>
      </c>
      <c r="BB72" t="s">
        <v>381</v>
      </c>
      <c r="BC72">
        <v>1010</v>
      </c>
      <c r="BD72" t="s">
        <v>558</v>
      </c>
      <c r="BE72" t="s">
        <v>559</v>
      </c>
      <c r="BF72">
        <v>514</v>
      </c>
      <c r="BG72">
        <v>5</v>
      </c>
    </row>
    <row r="73" spans="1:59" x14ac:dyDescent="0.25">
      <c r="A73">
        <v>156</v>
      </c>
      <c r="B73">
        <v>1</v>
      </c>
      <c r="C73" t="s">
        <v>290</v>
      </c>
      <c r="D73" t="s">
        <v>291</v>
      </c>
      <c r="E73" t="s">
        <v>370</v>
      </c>
      <c r="F73" t="s">
        <v>371</v>
      </c>
      <c r="G73" t="s">
        <v>372</v>
      </c>
      <c r="H73" t="s">
        <v>373</v>
      </c>
      <c r="I73" t="s">
        <v>545</v>
      </c>
      <c r="J73" t="s">
        <v>546</v>
      </c>
      <c r="K73" t="s">
        <v>376</v>
      </c>
      <c r="L73" t="s">
        <v>791</v>
      </c>
      <c r="M73" t="s">
        <v>844</v>
      </c>
      <c r="N73" t="s">
        <v>793</v>
      </c>
      <c r="O73" t="s">
        <v>819</v>
      </c>
      <c r="P73" t="s">
        <v>277</v>
      </c>
      <c r="Q73" t="s">
        <v>551</v>
      </c>
      <c r="R73" t="s">
        <v>381</v>
      </c>
      <c r="S73" t="s">
        <v>383</v>
      </c>
      <c r="T73" t="s">
        <v>845</v>
      </c>
      <c r="U73">
        <v>61.826169999999998</v>
      </c>
      <c r="V73">
        <v>8.5884509999999992</v>
      </c>
      <c r="W73">
        <v>162660</v>
      </c>
      <c r="X73">
        <v>6871479</v>
      </c>
      <c r="Y73" t="s">
        <v>846</v>
      </c>
      <c r="Z73" t="s">
        <v>386</v>
      </c>
      <c r="AA73" t="s">
        <v>381</v>
      </c>
      <c r="AB73">
        <v>0</v>
      </c>
      <c r="AC73">
        <v>0</v>
      </c>
      <c r="AD73">
        <v>1</v>
      </c>
      <c r="AE73">
        <v>0</v>
      </c>
      <c r="AF73">
        <v>0</v>
      </c>
      <c r="AG73">
        <v>43002.084027777775</v>
      </c>
      <c r="AH73" t="s">
        <v>381</v>
      </c>
      <c r="AI73" t="s">
        <v>847</v>
      </c>
      <c r="AJ73" t="s">
        <v>381</v>
      </c>
      <c r="AK73" t="s">
        <v>848</v>
      </c>
      <c r="AL73" t="s">
        <v>842</v>
      </c>
      <c r="AM73" t="s">
        <v>381</v>
      </c>
      <c r="AN73" t="s">
        <v>381</v>
      </c>
      <c r="AO73" t="s">
        <v>381</v>
      </c>
      <c r="AP73" t="s">
        <v>381</v>
      </c>
      <c r="AQ73" t="s">
        <v>381</v>
      </c>
      <c r="AR73" t="s">
        <v>381</v>
      </c>
      <c r="AS73" t="s">
        <v>381</v>
      </c>
      <c r="AT73" t="s">
        <v>849</v>
      </c>
      <c r="AU73" t="s">
        <v>381</v>
      </c>
      <c r="AV73" t="s">
        <v>381</v>
      </c>
      <c r="AW73" t="s">
        <v>381</v>
      </c>
      <c r="AX73" t="s">
        <v>381</v>
      </c>
      <c r="BA73" t="s">
        <v>381</v>
      </c>
      <c r="BB73" t="s">
        <v>381</v>
      </c>
      <c r="BC73">
        <v>1010</v>
      </c>
      <c r="BD73" t="s">
        <v>558</v>
      </c>
      <c r="BE73" t="s">
        <v>559</v>
      </c>
      <c r="BF73">
        <v>514</v>
      </c>
      <c r="BG73">
        <v>5</v>
      </c>
    </row>
    <row r="74" spans="1:59" x14ac:dyDescent="0.25">
      <c r="A74">
        <v>8</v>
      </c>
      <c r="B74">
        <v>1</v>
      </c>
      <c r="C74" t="s">
        <v>290</v>
      </c>
      <c r="D74" t="s">
        <v>291</v>
      </c>
      <c r="E74" t="s">
        <v>370</v>
      </c>
      <c r="F74" t="s">
        <v>371</v>
      </c>
      <c r="G74" t="s">
        <v>401</v>
      </c>
      <c r="H74" t="s">
        <v>402</v>
      </c>
      <c r="I74" t="s">
        <v>850</v>
      </c>
      <c r="J74" t="s">
        <v>851</v>
      </c>
      <c r="K74" t="s">
        <v>376</v>
      </c>
      <c r="L74" t="s">
        <v>852</v>
      </c>
      <c r="M74" t="s">
        <v>853</v>
      </c>
      <c r="N74" t="s">
        <v>854</v>
      </c>
      <c r="O74" t="s">
        <v>855</v>
      </c>
      <c r="P74" t="s">
        <v>563</v>
      </c>
      <c r="Q74" t="s">
        <v>382</v>
      </c>
      <c r="R74" t="s">
        <v>381</v>
      </c>
      <c r="S74" t="s">
        <v>383</v>
      </c>
      <c r="T74" t="s">
        <v>856</v>
      </c>
      <c r="U74">
        <v>62.316291</v>
      </c>
      <c r="V74">
        <v>9.6745979999999996</v>
      </c>
      <c r="W74">
        <v>224192</v>
      </c>
      <c r="X74">
        <v>6920778</v>
      </c>
      <c r="Y74" t="s">
        <v>857</v>
      </c>
      <c r="Z74" t="s">
        <v>386</v>
      </c>
      <c r="AA74" t="s">
        <v>381</v>
      </c>
      <c r="AB74">
        <v>0</v>
      </c>
      <c r="AC74">
        <v>0</v>
      </c>
      <c r="AD74">
        <v>0</v>
      </c>
      <c r="AE74">
        <v>0</v>
      </c>
      <c r="AF74">
        <v>0</v>
      </c>
      <c r="AG74">
        <v>42746.083321759259</v>
      </c>
      <c r="AH74" t="s">
        <v>381</v>
      </c>
      <c r="AI74" t="s">
        <v>858</v>
      </c>
      <c r="AJ74" t="s">
        <v>381</v>
      </c>
      <c r="AK74" t="s">
        <v>859</v>
      </c>
      <c r="AL74" t="s">
        <v>381</v>
      </c>
      <c r="AM74" t="s">
        <v>381</v>
      </c>
      <c r="AN74" t="s">
        <v>381</v>
      </c>
      <c r="AO74" t="s">
        <v>381</v>
      </c>
      <c r="AP74" t="s">
        <v>381</v>
      </c>
      <c r="AQ74" t="s">
        <v>381</v>
      </c>
      <c r="AR74" t="s">
        <v>381</v>
      </c>
      <c r="AS74" t="s">
        <v>381</v>
      </c>
      <c r="AT74" t="s">
        <v>381</v>
      </c>
      <c r="AU74" t="s">
        <v>381</v>
      </c>
      <c r="AV74" t="s">
        <v>381</v>
      </c>
      <c r="AW74" t="s">
        <v>381</v>
      </c>
      <c r="AX74" t="s">
        <v>381</v>
      </c>
      <c r="BA74" t="s">
        <v>381</v>
      </c>
      <c r="BB74" t="s">
        <v>381</v>
      </c>
      <c r="BC74">
        <v>40</v>
      </c>
      <c r="BD74" t="s">
        <v>860</v>
      </c>
      <c r="BE74" t="s">
        <v>861</v>
      </c>
      <c r="BF74">
        <v>1634</v>
      </c>
      <c r="BG74">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ColWidth="9.140625" defaultRowHeight="15" x14ac:dyDescent="0.25"/>
  <sheetData>
    <row r="1" spans="1:1" x14ac:dyDescent="0.25">
      <c r="A1" t="s">
        <v>304</v>
      </c>
    </row>
    <row r="2" spans="1:1" x14ac:dyDescent="0.25">
      <c r="A2" t="s">
        <v>863</v>
      </c>
    </row>
    <row r="3" spans="1:1" x14ac:dyDescent="0.25">
      <c r="A3" t="s">
        <v>902</v>
      </c>
    </row>
  </sheetData>
  <sortState xmlns:xlrd2="http://schemas.microsoft.com/office/spreadsheetml/2017/richdata2" ref="A1:A3">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2019-02-20T18:51:59Z</dcterms:modified>
</cp:coreProperties>
</file>