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Ferdige\"/>
    </mc:Choice>
  </mc:AlternateContent>
  <xr:revisionPtr revIDLastSave="0" documentId="13_ncr:1_{57DEA48F-5B0C-461D-99E8-852A422DF7D6}" xr6:coauthVersionLast="40" xr6:coauthVersionMax="40" xr10:uidLastSave="{00000000-0000-0000-0000-000000000000}"/>
  <bookViews>
    <workbookView xWindow="1290" yWindow="2460" windowWidth="27510" windowHeight="15540" xr2:uid="{00000000-000D-0000-FFFF-FFFF00000000}"/>
  </bookViews>
  <sheets>
    <sheet name="Generell input" sheetId="1" r:id="rId1"/>
    <sheet name="Naturtyper" sheetId="4" r:id="rId2"/>
    <sheet name="Tiltaksanalyse" sheetId="7" r:id="rId3"/>
    <sheet name="GIS-tabeller" sheetId="3" r:id="rId4"/>
    <sheet name="Referanser" sheetId="5" r:id="rId5"/>
  </sheet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<sst xmlns="http://schemas.openxmlformats.org/spreadsheetml/2006/main" count="478" uniqueCount="409">
  <si>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</si>
  <si>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</si>
  <si>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</si>
  <si>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</si>
  <si>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</si>
  <si>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</si>
  <si>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</si>
  <si>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</si>
  <si>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</si>
  <si>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</si>
  <si>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</si>
  <si>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</si>
  <si>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</si>
  <si>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</si>
  <si>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</si>
  <si>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</si>
  <si>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</si>
  <si>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</si>
  <si>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</si>
  <si>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</si>
  <si>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</si>
  <si>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Påvirkningsfaktorer</t>
  </si>
  <si>
    <t>Kriterie 2006</t>
  </si>
  <si>
    <t>Kriterie 2010</t>
  </si>
  <si>
    <t>Kriterie 2015</t>
  </si>
  <si>
    <t>Tiltak</t>
  </si>
  <si>
    <t>Kostnad</t>
  </si>
  <si>
    <t>Måloppnåelse hvis gjennomført alene</t>
  </si>
  <si>
    <t>Påvirkningsfaktor 1</t>
  </si>
  <si>
    <t>Påvirkningsfaktor x</t>
  </si>
  <si>
    <t>Delmål 1</t>
  </si>
  <si>
    <t>Delmål 2</t>
  </si>
  <si>
    <t>Delmål x</t>
  </si>
  <si>
    <t>Sannsynlighet for måloppnåelse</t>
  </si>
  <si>
    <t>Tiltakspakke 1</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</si>
  <si>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</si>
  <si>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</si>
  <si>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</si>
  <si>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</si>
  <si>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</si>
  <si>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</si>
  <si>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</si>
  <si>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</si>
  <si>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</si>
  <si>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</si>
  <si>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</si>
  <si>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</si>
  <si>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</si>
  <si>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</si>
  <si>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</si>
  <si>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</si>
  <si>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</si>
  <si>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</si>
  <si>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</si>
  <si>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</si>
  <si>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</si>
  <si>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</si>
  <si>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</si>
  <si>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</si>
  <si>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</si>
  <si>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</si>
  <si>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</si>
  <si>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</si>
  <si>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</si>
  <si>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</si>
  <si>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</si>
  <si>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</si>
  <si>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</si>
  <si>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</si>
  <si>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</si>
  <si>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</si>
  <si>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</si>
  <si>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</si>
  <si>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</si>
  <si>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</si>
  <si>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</si>
  <si>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</si>
  <si>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</si>
  <si>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</si>
  <si>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</si>
  <si>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</si>
  <si>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</si>
  <si>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</si>
  <si>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</si>
  <si>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</si>
  <si>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</si>
  <si>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</si>
  <si>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</si>
  <si>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</si>
  <si>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</si>
  <si>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</si>
  <si>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</si>
  <si>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</si>
  <si>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</si>
  <si>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</si>
  <si>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</si>
  <si>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</si>
  <si>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</si>
  <si>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</si>
  <si>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</si>
  <si>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</si>
  <si>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</si>
  <si>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</si>
  <si>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</si>
  <si>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</si>
  <si>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</si>
  <si>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</si>
  <si>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</si>
  <si>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</si>
  <si>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</si>
  <si>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</si>
  <si>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</si>
  <si>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</si>
  <si>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</si>
  <si>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</si>
  <si>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</si>
  <si>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Kostnad (Menon fyller inn)</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</si>
  <si>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</si>
  <si>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</si>
  <si>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</si>
  <si>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</si>
  <si>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</si>
  <si>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</si>
  <si>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</si>
  <si>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</si>
  <si>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</si>
  <si>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</si>
  <si>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</si>
  <si>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</si>
  <si>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</si>
  <si>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</si>
  <si>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</si>
  <si>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</si>
  <si>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</si>
  <si>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</si>
  <si>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</si>
  <si>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</si>
  <si>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</si>
  <si>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</si>
  <si>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</si>
  <si>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</si>
  <si>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</si>
  <si>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</si>
  <si>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</si>
  <si>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</si>
  <si>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</si>
  <si>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</si>
  <si>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</si>
  <si>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</si>
  <si>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</si>
  <si>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mai 2018</t>
  </si>
  <si>
    <t>Grønlandssvingel</t>
  </si>
  <si>
    <t>Festuca frederikseniae</t>
  </si>
  <si>
    <t>E.B.Alexeev</t>
  </si>
  <si>
    <r>
      <t>Festuca vivipara</t>
    </r>
    <r>
      <rPr>
        <sz val="11"/>
        <color theme="1"/>
        <rFont val="Calibri"/>
        <family val="2"/>
        <scheme val="minor"/>
      </rPr>
      <t xml:space="preserve"> ssp. </t>
    </r>
    <r>
      <rPr>
        <i/>
        <sz val="11"/>
        <color theme="1"/>
        <rFont val="Calibri"/>
        <family val="2"/>
        <scheme val="minor"/>
      </rPr>
      <t>hirsuta</t>
    </r>
    <r>
      <rPr>
        <sz val="11"/>
        <color theme="1"/>
        <rFont val="Calibri"/>
        <family val="2"/>
        <scheme val="minor"/>
      </rPr>
      <t xml:space="preserve"> (Schol.) Frederiksen; </t>
    </r>
    <r>
      <rPr>
        <i/>
        <sz val="11"/>
        <color theme="1"/>
        <rFont val="Calibri"/>
        <family val="2"/>
        <scheme val="minor"/>
      </rPr>
      <t>F. vivipara</t>
    </r>
    <r>
      <rPr>
        <sz val="11"/>
        <color theme="1"/>
        <rFont val="Calibri"/>
        <family val="2"/>
        <scheme val="minor"/>
      </rPr>
      <t xml:space="preserve"> var. </t>
    </r>
    <r>
      <rPr>
        <i/>
        <sz val="11"/>
        <color theme="1"/>
        <rFont val="Calibri"/>
        <family val="2"/>
        <scheme val="minor"/>
      </rPr>
      <t>hirsuta</t>
    </r>
    <r>
      <rPr>
        <sz val="11"/>
        <color theme="1"/>
        <rFont val="Calibri"/>
        <family val="2"/>
        <scheme val="minor"/>
      </rPr>
      <t xml:space="preserve"> Schol.</t>
    </r>
  </si>
  <si>
    <t>LC</t>
  </si>
  <si>
    <t>livskraftig</t>
  </si>
  <si>
    <t>EN</t>
  </si>
  <si>
    <t>sterkt truet</t>
  </si>
  <si>
    <t>D1</t>
  </si>
  <si>
    <t>3</t>
  </si>
  <si>
    <t>Nedre kvartil angitt til 150</t>
  </si>
  <si>
    <t>1</t>
  </si>
  <si>
    <t>20</t>
  </si>
  <si>
    <t>Triungen (Dickson Land, Svalbard)</t>
  </si>
  <si>
    <t>Utdatert</t>
  </si>
  <si>
    <t>Vivipare svingelarter er godt belagt både på fastlandet og på Svalbard, derfor antas det at arten er svært sjelden (Norsk Rødliste for arter 2015), men deler av Svalbard er generelt dårlig kartlagt for planter, og nye bestander av grønlandsvingel kan forekomme.</t>
  </si>
  <si>
    <t>&lt;1%</t>
  </si>
  <si>
    <t>&gt;50%</t>
  </si>
  <si>
    <t>Kunnskapsinnhenting</t>
  </si>
  <si>
    <r>
      <t>Alexeev, E.B. 1985. Ovsyanitsii (</t>
    </r>
    <r>
      <rPr>
        <i/>
        <sz val="11"/>
        <color rgb="FF000000"/>
        <rFont val="Calibri"/>
        <family val="2"/>
        <scheme val="minor"/>
      </rPr>
      <t>Festuca</t>
    </r>
    <r>
      <rPr>
        <sz val="11"/>
        <color rgb="FF000000"/>
        <rFont val="Calibri"/>
        <family val="2"/>
        <scheme val="minor"/>
      </rPr>
      <t> L., Poaceae) Alyaski i Kanadii. – Novosti Sistematiki Vysshykh Rastenii 22: 5–36</t>
    </r>
  </si>
  <si>
    <t xml:space="preserve">Devold, J. &amp; Scholander, P.F. 1933. Flowering plants and ferns of Southeast Greenland. - Skrifter om Svalbard og Ishavet 56. 215 pp. </t>
  </si>
  <si>
    <r>
      <t xml:space="preserve">Elven, R. 2018. </t>
    </r>
    <r>
      <rPr>
        <i/>
        <sz val="11"/>
        <color rgb="FF000000"/>
        <rFont val="Calibri"/>
        <family val="2"/>
        <scheme val="minor"/>
      </rPr>
      <t xml:space="preserve">Festuca frederikseniae. </t>
    </r>
    <r>
      <rPr>
        <sz val="11"/>
        <color rgb="FF000000"/>
        <rFont val="Calibri"/>
        <family val="2"/>
        <scheme val="minor"/>
      </rPr>
      <t>Personlig meddelende.</t>
    </r>
  </si>
  <si>
    <r>
      <t>Frederiksen, S. 1981. </t>
    </r>
    <r>
      <rPr>
        <i/>
        <sz val="11"/>
        <color rgb="FF000000"/>
        <rFont val="Calibri"/>
        <family val="2"/>
        <scheme val="minor"/>
      </rPr>
      <t>Festuca vivipara</t>
    </r>
    <r>
      <rPr>
        <sz val="11"/>
        <color rgb="FF000000"/>
        <rFont val="Calibri"/>
        <family val="2"/>
        <scheme val="minor"/>
      </rPr>
      <t> (Poaceae) in the North Atlantic area. – Nordic Journal of Botany 1: 277–292.</t>
    </r>
  </si>
  <si>
    <t>Svalbardflora.net</t>
  </si>
  <si>
    <t>svalbardflora.net hos Svalbardflora.net</t>
  </si>
  <si>
    <t>Sterkt truet (EN)</t>
  </si>
  <si>
    <t>grønlandssvingel</t>
  </si>
  <si>
    <t>Karplanter</t>
  </si>
  <si>
    <t>Høeg</t>
  </si>
  <si>
    <t>Dickson Bay: Hugindalen</t>
  </si>
  <si>
    <t>0 m</t>
  </si>
  <si>
    <t>Svalbard</t>
  </si>
  <si>
    <t>Svalbard med sjøområder</t>
  </si>
  <si>
    <t>Human Observasjon</t>
  </si>
  <si>
    <t>Nei</t>
  </si>
  <si>
    <t>POINT (516999 8740744)</t>
  </si>
  <si>
    <t>species</t>
  </si>
  <si>
    <t>urn:catalog:Svalbard:svalbardflora.net:1928</t>
  </si>
  <si>
    <t>Scholander, P.F. 1934. Vascular Plants from Northern Svalbard with remarks on the vegation in North-east Land. - Skr. Svalb. Ishavet 62. 153 pp.</t>
  </si>
  <si>
    <t>max: 0, min: 0</t>
  </si>
  <si>
    <t>SVALBARD</t>
  </si>
  <si>
    <t>svalbardflora.net</t>
  </si>
  <si>
    <t>Naturhistorisk Museum - UiO</t>
  </si>
  <si>
    <t>v hos Naturhistorisk Museum - UiO</t>
  </si>
  <si>
    <t>Ove Arbo Høeg</t>
  </si>
  <si>
    <t>Dickson Bay: Hugins dal. 5 km. frå sjøen, under Triplex</t>
  </si>
  <si>
    <t>1118 m</t>
  </si>
  <si>
    <t>Belagt funn</t>
  </si>
  <si>
    <t>P. F. Scholander</t>
  </si>
  <si>
    <t>POINT (515928 8740292)</t>
  </si>
  <si>
    <t>urn:catalog:O:V:202308</t>
  </si>
  <si>
    <t>O</t>
  </si>
  <si>
    <t>v</t>
  </si>
  <si>
    <t>Institusjon</t>
  </si>
  <si>
    <t>Samling</t>
  </si>
  <si>
    <t>Kategori</t>
  </si>
  <si>
    <t>Autor</t>
  </si>
  <si>
    <t>Artsgruppe</t>
  </si>
  <si>
    <t>Finner/Samler</t>
  </si>
  <si>
    <t>Funndato</t>
  </si>
  <si>
    <t>Lokalitet</t>
  </si>
  <si>
    <t>Presisjon</t>
  </si>
  <si>
    <t>Kommune</t>
  </si>
  <si>
    <t>Fylke</t>
  </si>
  <si>
    <t>Antall</t>
  </si>
  <si>
    <t>Funnegenskaper</t>
  </si>
  <si>
    <t>Artsbestemt av</t>
  </si>
  <si>
    <t>Validert</t>
  </si>
  <si>
    <t>Katalognummer</t>
  </si>
  <si>
    <t>Breddegrad</t>
  </si>
  <si>
    <t>Lengdegrad</t>
  </si>
  <si>
    <t>Øst</t>
  </si>
  <si>
    <t>Nord</t>
  </si>
  <si>
    <t>Geometri</t>
  </si>
  <si>
    <t>Art rang</t>
  </si>
  <si>
    <t>Aktivitet</t>
  </si>
  <si>
    <t>Uspontan</t>
  </si>
  <si>
    <t>Usikker artsbestemmelse</t>
  </si>
  <si>
    <t>Bildedokumentasjon</t>
  </si>
  <si>
    <t>Ikke funnet</t>
  </si>
  <si>
    <t>Ikke gjennfunnet</t>
  </si>
  <si>
    <t>Endringsdato</t>
  </si>
  <si>
    <t>Identifikasjonsdato</t>
  </si>
  <si>
    <t>OccurenceId</t>
  </si>
  <si>
    <t>Datasett navn</t>
  </si>
  <si>
    <t>Notater</t>
  </si>
  <si>
    <t>Habitat</t>
  </si>
  <si>
    <t>Kjønn</t>
  </si>
  <si>
    <t>Innsamlingsmetode</t>
  </si>
  <si>
    <t>Intern dataid</t>
  </si>
  <si>
    <t>Felt id</t>
  </si>
  <si>
    <t>Målemetode</t>
  </si>
  <si>
    <t>Georeferanse kommentar</t>
  </si>
  <si>
    <t>Prepareringsmetode</t>
  </si>
  <si>
    <t>Andre Katalognummer</t>
  </si>
  <si>
    <t>Relaterte ressurser</t>
  </si>
  <si>
    <t>Type kobling til ressurs</t>
  </si>
  <si>
    <t>Typestatus</t>
  </si>
  <si>
    <t>Tidspunkt</t>
  </si>
  <si>
    <t>Maks høyde over havet</t>
  </si>
  <si>
    <t>Min høyde over havet</t>
  </si>
  <si>
    <t>Dybde</t>
  </si>
  <si>
    <t>Dynamiske egenskaper</t>
  </si>
  <si>
    <t>Nodeid</t>
  </si>
  <si>
    <t>Institusjonskode</t>
  </si>
  <si>
    <t>Samlingskode</t>
  </si>
  <si>
    <t>Elven, R., Murray, D.F., Razzhivin, V.Yu. &amp; Yurtsev, B.A. 2011. Annotated Checklist of the Panarctic Flora (PAF) Vascular Plants. Natural History Museum, University of Oslo. http://nhm2.uio.no/paf/</t>
  </si>
  <si>
    <t>Endret taksonomisk status.</t>
  </si>
  <si>
    <t>Vivipare svingelarter ble gjennomgått av Elven og Alsos i 2011, kun den ene forekomsten i Dickson Land tilhører grønlandssvingel.</t>
  </si>
  <si>
    <t>Arten er amfi-Atlantisk og begrenset til østlige Canada, Grønland og med bare en kjent forekomsten på Svalbard.</t>
  </si>
  <si>
    <t>Arten har ikke blitt observert siden den ble oppdaget i 1924.</t>
  </si>
  <si>
    <t>Antall reproduserende individer</t>
  </si>
  <si>
    <t>Henriksen, S. &amp; Hilmo, O. (red.) 2015. Norsk rødliste for arter 2015. Artsdatabanken, Norge</t>
  </si>
  <si>
    <r>
      <t xml:space="preserve">Grønlandssvingel er et flerårig gras som danner tette tuer. Arten hører hjemme i den såkalte </t>
    </r>
    <r>
      <rPr>
        <i/>
        <sz val="11"/>
        <color theme="1"/>
        <rFont val="Calibri"/>
        <family val="2"/>
        <scheme val="minor"/>
      </rPr>
      <t>Festuca vivipara</t>
    </r>
    <r>
      <rPr>
        <sz val="11"/>
        <color theme="1"/>
        <rFont val="Calibri"/>
        <family val="2"/>
        <scheme val="minor"/>
      </rPr>
      <t xml:space="preserve">-gruppa sammen med geitsvingel </t>
    </r>
    <r>
      <rPr>
        <i/>
        <sz val="11"/>
        <color theme="1"/>
        <rFont val="Calibri"/>
        <family val="2"/>
        <scheme val="minor"/>
      </rPr>
      <t>F. vivipara</t>
    </r>
    <r>
      <rPr>
        <sz val="11"/>
        <color theme="1"/>
        <rFont val="Calibri"/>
        <family val="2"/>
        <scheme val="minor"/>
      </rPr>
      <t xml:space="preserve"> og polargeitsvingel </t>
    </r>
    <r>
      <rPr>
        <i/>
        <sz val="11"/>
        <color theme="1"/>
        <rFont val="Calibri"/>
        <family val="2"/>
        <scheme val="minor"/>
      </rPr>
      <t>F. viviparoidea</t>
    </r>
    <r>
      <rPr>
        <sz val="11"/>
        <color theme="1"/>
        <rFont val="Calibri"/>
        <family val="2"/>
        <scheme val="minor"/>
      </rPr>
      <t xml:space="preserve"> og alle artene er vivipare, som vil si at de formerer seg vegetativt med yngleknopper.</t>
    </r>
  </si>
  <si>
    <t>Usikkerhet kostnad (Menon fyller inn)</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</si>
  <si>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</si>
  <si>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</si>
  <si>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</si>
  <si>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Navn</t>
  </si>
  <si>
    <t>Kunnskapshull - kategori</t>
  </si>
  <si>
    <t>Kunnskapshull - beskrivelse</t>
  </si>
  <si>
    <t>Innhold</t>
  </si>
  <si>
    <t>Prosjekt 1</t>
  </si>
  <si>
    <t>Prosjekt 2</t>
  </si>
  <si>
    <t>Generasjonstid</t>
  </si>
  <si>
    <t>Oppgi generasjonstid, hentes fra "Uttrekk rødlista" kolonne U</t>
  </si>
  <si>
    <t>Andre relevante livshistorieegenskaper</t>
  </si>
  <si>
    <t>Skriv kort om livshistorieegenskaper / livshistoriestrategier relevante for arten og for oppfylling av målsetningen; reproduksjon, spredningsevne, Grime strategier etc</t>
  </si>
  <si>
    <t>Beskriv kort artens habitat, habitatkrav, krav til voksested, klimakrav og tilsvarende. "Uttrekk rødlista" kolonne BI</t>
  </si>
  <si>
    <t>Funksjonsområde</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</si>
  <si>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</si>
  <si>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t>Parvise interaksjoner med andre arter</t>
  </si>
  <si>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</si>
  <si>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</si>
  <si>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</si>
  <si>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</si>
  <si>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Angi artens «trofiske funksjon». Velg en eller flere av primærprodusent, primærkonsument, mellompredator, toppredator, nedbryter.</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</si>
  <si>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</si>
  <si>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</si>
  <si>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</si>
  <si>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</si>
  <si>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</si>
  <si>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Ingen</t>
  </si>
  <si>
    <t>Grønlandssvingel har ikke blitt observert siden 1896. Den kjente forekomsten må oppsøkes for å finne ut om arten fortsatt vokser der. Dersom dette er tilfelle må det vurderes om arten har påvirkningsfaktorer og aktuelle tiltak for å sikre arten må iverksettes. Kartlegging av nye lokaliteter med lignende habitater på Svalbard kan gi nye forekomster for arten. I tillegg bør arten studeres molekylært for å undersøke dens tilhøringhet til nordamerikanske populasjoner av grønlandssvingel.</t>
  </si>
  <si>
    <t>Gjenfinne arten</t>
  </si>
  <si>
    <t>Artens utbredelse</t>
  </si>
  <si>
    <t>Dersom arten fortsatt vokser på lokaliteten må påvirkningsfaktorene for forekomsten vurderes og sammen med eventuell sikring av lokaliteten for at arten kan bevares. I tillegg må antall reproduserende individer må telles og man bør etablere overvåking av bestandsutviklingen. Nærliggende områder med lignende naturtype bør kartlegges for å eventuelt finne ny lokaliteter. Videre bør arten studeres molekylært for å undersøke dens tilhøringhet til nordamerikanske populasjoner av grønlandssvingel.</t>
  </si>
  <si>
    <t>Den kjente forekomsten må oppsøkes for å finne ut om arten fortsatt vokser der. Dette krever feltarbeid. Dersom arten fortsatt vokser på lokaliteten må påvirkningsfaktorene for forekomsten vurderes og sammen med eventuell sikring av lokaliteten for at arten kan bevares. I tillegg må antall reproduserende individer må telles og man bør etablere overvåking av bestandsutviklingen. Nærliggende områder med lignende naturtype bør kartlegges for å eventuelt finne ny lokaliteter. Videre bør arten studeres molekylært for å undersøke dens tilhøringhet til nordamerikanske populasjoner av grønlandssvingel.</t>
  </si>
  <si>
    <t>10 år</t>
  </si>
  <si>
    <t>Dårlig kjent</t>
  </si>
  <si>
    <t>Ukjent</t>
  </si>
  <si>
    <r>
      <t xml:space="preserve">Typematerialet som ligger til grunn for navnet </t>
    </r>
    <r>
      <rPr>
        <i/>
        <sz val="11"/>
        <color theme="1"/>
        <rFont val="Calibri"/>
        <family val="2"/>
        <scheme val="minor"/>
      </rPr>
      <t>F. frederikseniae</t>
    </r>
    <r>
      <rPr>
        <sz val="11"/>
        <color theme="1"/>
        <rFont val="Calibri"/>
        <family val="2"/>
        <scheme val="minor"/>
      </rPr>
      <t xml:space="preserve"> tilhører materiale fra Nord-Amerika, inkludert vestkysten av Grønland  (Fredreiksen 1981, Alexeev 1985). Det skiller seg fra de norske plantene og det er derfor knyttet stor usikkerhet til om vår forekomst av grønlandssvingel er den samme som den nordamerikanske arten (Norsk Rødlista for arter 2015). Alternativt kan vår forekomst være en hittil ubeskrevet art. Dette bør undersøkes molekylært.</t>
    </r>
  </si>
  <si>
    <t>Reproduksjon og spredningsevne er ikke studert. Frødannelse er ikke observert på Svalbard, kun yngleknopper.</t>
  </si>
  <si>
    <t>Autotrof organisme</t>
  </si>
  <si>
    <t>Middels kjent</t>
  </si>
  <si>
    <t>Primærprodusent</t>
  </si>
  <si>
    <t>Støttende: Fotosyntese</t>
  </si>
  <si>
    <t>Støttende: Primærproduksjon</t>
  </si>
  <si>
    <t>Siden dette er en grasart kan en anta at den er en beiteart for herbivorer.</t>
  </si>
  <si>
    <t>Herbivor/beiteplante</t>
  </si>
  <si>
    <t>75-100%</t>
  </si>
  <si>
    <t xml:space="preserve"> </t>
  </si>
  <si>
    <t>50-75%</t>
  </si>
  <si>
    <t>25-50%</t>
  </si>
  <si>
    <t>0-25%</t>
  </si>
  <si>
    <t>Sikkerhetskategorier</t>
  </si>
  <si>
    <t>Så detaljert som mulig der det er relevant for tiltakskostnadene (aktiviteter og konsekvenser). Areal, lengder er ofte viktig, samt frekvens</t>
  </si>
  <si>
    <t>-</t>
  </si>
  <si>
    <t>Andre tiltak</t>
  </si>
  <si>
    <t>Andre krav til bevaringsbed eller frøbank-oppbevaring</t>
  </si>
  <si>
    <t>Antall/mengde frø i frøbank</t>
  </si>
  <si>
    <t>Areal nødvendig for bevaringsbed</t>
  </si>
  <si>
    <t>Bevare sibirstjerne i botanisk hage og i en frøbank</t>
  </si>
  <si>
    <t>Ex situ-bevaring</t>
  </si>
  <si>
    <t>Andre forhold ved lokasjon som kan påvirke tiltakskostnaden (eks. terreng, avstand fra vei)</t>
  </si>
  <si>
    <t>Dyreslag</t>
  </si>
  <si>
    <t>Bestandsmål</t>
  </si>
  <si>
    <t>Størrelse på bestand</t>
  </si>
  <si>
    <t>Redusere bestanden av rein i et område fra x til y</t>
  </si>
  <si>
    <t>Jakt</t>
  </si>
  <si>
    <t>Beskrivelse av installasjon (type, størrelse, kvaliteter)</t>
  </si>
  <si>
    <t>Antall installasjoner (eks. grillplasser)</t>
  </si>
  <si>
    <t>Grillplasser, informasjonstavler og andre installasjoner</t>
  </si>
  <si>
    <t>Kanalisere annen bruk</t>
  </si>
  <si>
    <t>Beskrivelse av konstruksjon (eks. sti, meter gangbane, hvor høyt evt. løftet over terrenget)</t>
  </si>
  <si>
    <t>Lengde gangbane/sti (m)</t>
  </si>
  <si>
    <t>Stier, gangbaner</t>
  </si>
  <si>
    <t>Kanalisere ferdsel</t>
  </si>
  <si>
    <t>Beskrivelse i detalj hvordan området må endres</t>
  </si>
  <si>
    <t>Myrtype</t>
  </si>
  <si>
    <t>Spesielt påkrevd utstyr (eks. gravemaskin)</t>
  </si>
  <si>
    <t>Arealstørrelse for tiltak (dekar)/ lengde (km)</t>
  </si>
  <si>
    <t>Hydrologisk restaurering av myr</t>
  </si>
  <si>
    <t>Restaurering av myr</t>
  </si>
  <si>
    <t>Arealstørrelse (dekar) eller lengde (km) nødvendig for tiltaket</t>
  </si>
  <si>
    <t>Restaurere åpen grunnlendt kalkmark ved å åpne gjengrodde randsoner</t>
  </si>
  <si>
    <t>Restaurere</t>
  </si>
  <si>
    <t>Arealstørrelse nødvendig for tiltaket (dekar)</t>
  </si>
  <si>
    <t>Grave sandområder til strandmurerbie</t>
  </si>
  <si>
    <t>Etablere yngleområder e.l.</t>
  </si>
  <si>
    <t>Frekvens (en gang, årlig, hvert 5. år? Samme behandling hver gang?)</t>
  </si>
  <si>
    <t>Spesielt påkrevd utstyr eller kun manuelt</t>
  </si>
  <si>
    <t>Må biomassen fjernes eller kan det ligge?</t>
  </si>
  <si>
    <t>Behandle området med ryddesag</t>
  </si>
  <si>
    <t>Skjøtsel</t>
  </si>
  <si>
    <t>Spesielt påkrevd utstyr (eks. tungt maskineri)</t>
  </si>
  <si>
    <t>Må trærne fjernes eller kan de ligge?</t>
  </si>
  <si>
    <t>Plukkhogst eller flathogst</t>
  </si>
  <si>
    <t>Hogst</t>
  </si>
  <si>
    <t>Nærmere beskrivelse av tiltaket (eks. manuell rydding, antall timer per dekar). Evt. referer til spesifikt tiltak i Blaalid (2017)</t>
  </si>
  <si>
    <t>Hvilke fremmede arter?</t>
  </si>
  <si>
    <t>Bekjempe gravbergknapp og syrin</t>
  </si>
  <si>
    <t>Bekjempelse av fremmede arter</t>
  </si>
  <si>
    <t>Hvor mange av hvert dyreslag?</t>
  </si>
  <si>
    <t>Ekstensivt beite med sau</t>
  </si>
  <si>
    <t>Beite</t>
  </si>
  <si>
    <t>Evt. vedlikehold</t>
  </si>
  <si>
    <t>Krav til gjerdet (eks. gjerdehøyde, spesielle krav til robusthet, finmasket gitter)</t>
  </si>
  <si>
    <t>Lengde på gjerde (evt. arealstørrelse)</t>
  </si>
  <si>
    <t>Sette opp gjerder for å forhindre beite eller ferdsel</t>
  </si>
  <si>
    <t>Begrense aktivitet ved inngjerding</t>
  </si>
  <si>
    <t>Evt. andel totalt areal som bevares</t>
  </si>
  <si>
    <t>Omtrentlig lokasjon(er), hvis mulig</t>
  </si>
  <si>
    <t>Hva det vernes mot (eks. all nedbygging eller all ferdsel)</t>
  </si>
  <si>
    <t>Areal vernes som naturreservat</t>
  </si>
  <si>
    <t>Hindre nedbygging</t>
  </si>
  <si>
    <t>Nødvendig informasjon 4</t>
  </si>
  <si>
    <t>Nødvendig informasjon 3</t>
  </si>
  <si>
    <t>Nødvendig informasjon 2</t>
  </si>
  <si>
    <t>Nødvendig informasjon 1</t>
  </si>
  <si>
    <t>Eksempel</t>
  </si>
  <si>
    <t>Tiltakstype</t>
  </si>
  <si>
    <t>Bakgrunnsinfo</t>
  </si>
  <si>
    <t>75-85% måloppnåelse; 85-95% måloppnåelse; 95-100% måloppnåelse, les mer i manualen.</t>
  </si>
  <si>
    <t>50-75% måloppnåelse; 75-85% måloppnåelse; 85-95% måloppnåelse; 95-100% måloppnåelse, les mer i manualen</t>
  </si>
  <si>
    <t>Andre påvirkninger (+ /-)</t>
  </si>
  <si>
    <t>Fremmede arter (+ /-)</t>
  </si>
  <si>
    <t>Økosystemtjenester (+ /-)</t>
  </si>
  <si>
    <t xml:space="preserve">Truede arter og naturtyper (+ /-) </t>
  </si>
  <si>
    <t>(Se manual for mer info)</t>
  </si>
  <si>
    <t>(Velg fra nedtrekksmeny)</t>
  </si>
  <si>
    <t>(Erstatt teksten i cellene)</t>
  </si>
  <si>
    <t>Tilleggseffekter (se manual)</t>
  </si>
  <si>
    <t>Sikkerhet i tiltaksinformasjon</t>
  </si>
  <si>
    <t>Tiltaksinformasjon for kostnadsberegninger</t>
  </si>
  <si>
    <t>Beskrivelse av tiltak</t>
  </si>
  <si>
    <t>Tiltakskategori</t>
  </si>
  <si>
    <t>Forekomsten har ikke blitt ettersøkt/funnet etter at arten ble oppdaget i 1924.</t>
  </si>
  <si>
    <t>En vet lite om habitatkrav, men området den er funnet i er ett av de tørreste på Svalbard, med svært åpen vegetasjon og mineralrikt som følge av silt som kommer med vinden.</t>
  </si>
  <si>
    <t>Sårbar</t>
  </si>
  <si>
    <t>VU</t>
  </si>
  <si>
    <t>&gt;250</t>
  </si>
  <si>
    <t>Det er ikke mulig å estimere.</t>
  </si>
  <si>
    <t>Ingen eller &lt;250 individer</t>
  </si>
  <si>
    <t>Artens forekomst er ikke oppsøkt siden 1924 og det er høyst usikkert hvor mange individer som fortsatt vokser der i dag. For å nå målet må populasjonen på forekomsten være stor og uten negative påvirkningsfaktorer.</t>
  </si>
  <si>
    <r>
      <t xml:space="preserve">Kunnskapsgrunnlag for grønlandssvingel </t>
    </r>
    <r>
      <rPr>
        <i/>
        <sz val="11"/>
        <color theme="1"/>
        <rFont val="Calibri"/>
        <family val="2"/>
        <scheme val="minor"/>
      </rPr>
      <t>Festuca frederikseniae</t>
    </r>
    <r>
      <rPr>
        <sz val="11"/>
        <color theme="1"/>
        <rFont val="Calibri"/>
        <family val="2"/>
        <scheme val="minor"/>
      </rPr>
      <t xml:space="preserve"> - Tiltak for å ta vare på trua natur</t>
    </r>
  </si>
  <si>
    <t>Vedlegg 12 til NINA rapport 1626: Aalberg Haugen, I.M. et al. 2019. Tiltak for å ta vare på trua natur. Kunnskapsgrunnlag for 90 trua arter og 33 trua naturtyper. NINA Rapport 1626. Norsk institutt for naturforskning</t>
  </si>
  <si>
    <t>Magni Olsen Kyrkjeeide og Kristine Bakke Westergaard, NINA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</si>
</sst>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11"/>
      <color rgb="FF000000"/>
      <name val="Calibri"/>
      <family val="2"/>
    </font>
    <font>
      <sz val="11"/>
      <color theme="1"/>
      <name val="Calibri"/>
      <family val="2"/>
    </font>
    <font>
      <sz val="11"/>
      <name val="Calibri"/>
      <family val="2"/>
      <scheme val="minor"/>
    </font>
    <font>
      <sz val="10.5"/>
      <color theme="1"/>
      <name val="Calibri"/>
      <family val="2"/>
      <scheme val="minor"/>
    </font>
    <font>
      <b/>
      <sz val="9"/>
      <color indexed="81"/>
      <name val="Tahoma"/>
      <family val="2"/>
    </font>
    <font>
      <sz val="9"/>
      <color indexed="81"/>
      <name val="Tahoma"/>
      <family val="2"/>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1">
    <xf numFmtId="0" fontId="0" fillId="0" borderId="0"/>
  </cellStyleXfs>
  <cellXfs count="40">
    <xf numFmtId="0" fontId="0" fillId="0" borderId="0" xfId="0"/>
    <xf numFmtId="0" fontId="2" fillId="0" borderId="0" xfId="0" applyFont="1" applyAlignment="1">
      <alignment vertical="center"/>
    </xf>
    <xf numFmtId="0" fontId="1" fillId="0" borderId="0" xfId="0" applyFont="1"/>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0" fontId="0" fillId="2" borderId="0" xfId="0" applyFill="1"/>
    <xf numFmtId="0" fontId="3" fillId="0" borderId="0" xfId="0" applyFont="1"/>
    <xf numFmtId="0" fontId="2" fillId="2" borderId="0" xfId="0" applyFont="1" applyFill="1" applyAlignment="1">
      <alignment vertical="center"/>
    </xf>
    <xf numFmtId="49" fontId="0" fillId="0" borderId="0" xfId="0" applyNumberFormat="1"/>
    <xf numFmtId="0" fontId="1" fillId="2" borderId="0" xfId="0" applyFont="1" applyFill="1"/>
    <xf numFmtId="0" fontId="6" fillId="0" borderId="0" xfId="0" applyFont="1" applyAlignment="1">
      <alignment vertical="center"/>
    </xf>
    <xf numFmtId="49" fontId="0" fillId="0" borderId="0" xfId="0" applyNumberFormat="1" applyProtection="1">
      <protection locked="0"/>
    </xf>
    <xf numFmtId="49" fontId="2" fillId="0" borderId="0" xfId="0" applyNumberFormat="1" applyFont="1" applyAlignment="1" applyProtection="1">
      <alignment vertical="center"/>
      <protection locked="0"/>
    </xf>
    <xf numFmtId="49" fontId="0" fillId="2" borderId="0" xfId="0" applyNumberFormat="1" applyFill="1" applyProtection="1">
      <protection locked="0"/>
    </xf>
    <xf numFmtId="14" fontId="0" fillId="0" borderId="0" xfId="0" applyNumberFormat="1"/>
    <xf numFmtId="0" fontId="7" fillId="0" borderId="0" xfId="0" applyFont="1"/>
    <xf numFmtId="0" fontId="9" fillId="0" borderId="0" xfId="0" applyFont="1" applyAlignment="1">
      <alignment horizontal="left" vertical="center"/>
    </xf>
    <xf numFmtId="0" fontId="8" fillId="0" borderId="0" xfId="0" applyFont="1"/>
    <xf numFmtId="0" fontId="10" fillId="0" borderId="0" xfId="0" applyFont="1"/>
    <xf numFmtId="0" fontId="0" fillId="3" borderId="0" xfId="0" applyFill="1"/>
    <xf numFmtId="49" fontId="0" fillId="3" borderId="0" xfId="0" applyNumberFormat="1" applyFill="1"/>
    <xf numFmtId="49" fontId="2" fillId="3" borderId="0" xfId="0" applyNumberFormat="1" applyFont="1" applyFill="1"/>
    <xf numFmtId="0" fontId="0" fillId="0" borderId="1"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1" fillId="0" borderId="5" xfId="0" applyFont="1" applyBorder="1" applyProtection="1">
      <protection hidden="1"/>
    </xf>
    <xf numFmtId="0" fontId="1" fillId="0" borderId="4" xfId="0" applyFont="1" applyBorder="1" applyProtection="1">
      <protection hidden="1"/>
    </xf>
    <xf numFmtId="0" fontId="1" fillId="0" borderId="0" xfId="0" applyFont="1" applyProtection="1">
      <protection hidden="1"/>
    </xf>
    <xf numFmtId="0" fontId="0" fillId="0" borderId="6" xfId="0" applyBorder="1" applyProtection="1">
      <protection hidden="1"/>
    </xf>
    <xf numFmtId="0" fontId="0" fillId="0" borderId="7" xfId="0" applyBorder="1" applyProtection="1">
      <protection hidden="1"/>
    </xf>
    <xf numFmtId="0" fontId="1" fillId="0" borderId="8" xfId="0" applyFont="1" applyBorder="1" applyProtection="1">
      <protection hidden="1"/>
    </xf>
    <xf numFmtId="0" fontId="2" fillId="3" borderId="0" xfId="0" applyFont="1" applyFill="1" applyAlignment="1">
      <alignment vertical="center"/>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19</xdr:col>
      <xdr:colOff>0</xdr:colOff>
      <xdr:row>3</xdr:row>
      <xdr:rowOff>0</xdr:rowOff>
    </xdr:from>
    <xdr:ext cx="6858000" cy="4743450"/>
    <xdr:pic>
      <xdr:nvPicPr>
        <xdr:cNvPr id="2" name="Picture 1">
          <a:extLst>
            <a:ext uri="{FF2B5EF4-FFF2-40B4-BE49-F238E27FC236}">
              <a16:creationId xmlns:a16="http://schemas.microsoft.com/office/drawing/2014/main" id="{3520C682-8AE8-4CD5-BACA-A7C1BEE70C8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82400" y="571500"/>
          <a:ext cx="6858000" cy="474345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1"/>
  <sheetViews>
    <sheetView tabSelected="1" workbookViewId="0">
      <selection activeCell="C5" sqref="C5"/>
    </sheetView>
  </sheetViews>
  <sheetFormatPr defaultRowHeight="15" x14ac:dyDescent="0.25"/>
  <cols>
    <col min="1" max="1" width="34.5703125" customWidth="1"/>
    <col min="2" max="2" width="23.7109375" customWidth="1"/>
    <col min="3" max="3" width="39.85546875" customWidth="1"/>
    <col min="4" max="4" width="19.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8" x14ac:dyDescent="0.25">
      <c r="A1" t="s">
        <v>406</v>
      </c>
    </row>
    <row r="2" spans="1:8" x14ac:dyDescent="0.25">
      <c r="A2" t="s">
        <v>407</v>
      </c>
    </row>
    <row r="3" spans="1:8" x14ac:dyDescent="0.25">
      <c r="B3" s="3" t="s">
        <v>146</v>
      </c>
      <c r="H3" s="3"/>
    </row>
    <row r="4" spans="1:8" x14ac:dyDescent="0.25">
      <c r="A4" s="2" t="s">
        <v>39</v>
      </c>
      <c r="B4" s="2" t="s">
        <v>38</v>
      </c>
      <c r="C4" s="2" t="s">
        <v>9</v>
      </c>
      <c r="D4" s="2" t="s">
        <v>102</v>
      </c>
      <c r="E4" s="2" t="s">
        <v>10</v>
      </c>
      <c r="G4" s="2"/>
    </row>
    <row r="5" spans="1:8" x14ac:dyDescent="0.25">
      <c r="A5" s="2" t="s">
        <v>120</v>
      </c>
      <c r="B5" t="s">
        <v>121</v>
      </c>
      <c r="C5" s="12" t="s">
        <v>408</v>
      </c>
      <c r="D5" s="13"/>
      <c r="G5" s="2"/>
    </row>
    <row r="6" spans="1:8" x14ac:dyDescent="0.25">
      <c r="A6" s="2" t="s">
        <v>3</v>
      </c>
      <c r="B6" t="s">
        <v>41</v>
      </c>
      <c r="C6" s="15" t="s">
        <v>150</v>
      </c>
      <c r="D6" s="9"/>
    </row>
    <row r="7" spans="1:8" x14ac:dyDescent="0.25">
      <c r="A7" s="2" t="s">
        <v>4</v>
      </c>
      <c r="B7" t="s">
        <v>104</v>
      </c>
      <c r="C7" s="15" t="s">
        <v>151</v>
      </c>
      <c r="D7" s="9"/>
    </row>
    <row r="8" spans="1:8" x14ac:dyDescent="0.25">
      <c r="A8" s="2" t="s">
        <v>0</v>
      </c>
      <c r="B8" t="s">
        <v>106</v>
      </c>
      <c r="C8" s="3" t="s">
        <v>152</v>
      </c>
      <c r="D8" s="9"/>
    </row>
    <row r="9" spans="1:8" x14ac:dyDescent="0.25">
      <c r="A9" s="2" t="s">
        <v>1</v>
      </c>
      <c r="B9" t="s">
        <v>105</v>
      </c>
      <c r="C9" t="s">
        <v>153</v>
      </c>
      <c r="D9" s="9"/>
    </row>
    <row r="10" spans="1:8" x14ac:dyDescent="0.25">
      <c r="A10" s="2" t="s">
        <v>2</v>
      </c>
      <c r="B10" t="s">
        <v>103</v>
      </c>
      <c r="C10" s="3" t="s">
        <v>154</v>
      </c>
      <c r="D10" s="9"/>
    </row>
    <row r="11" spans="1:8" x14ac:dyDescent="0.25">
      <c r="A11" s="2" t="s">
        <v>40</v>
      </c>
      <c r="B11" t="s">
        <v>108</v>
      </c>
      <c r="D11" t="s">
        <v>302</v>
      </c>
    </row>
    <row r="12" spans="1:8" x14ac:dyDescent="0.25">
      <c r="A12" s="2" t="s">
        <v>130</v>
      </c>
      <c r="B12" t="s">
        <v>131</v>
      </c>
      <c r="C12" s="15" t="s">
        <v>264</v>
      </c>
      <c r="D12" s="9"/>
    </row>
    <row r="13" spans="1:8" x14ac:dyDescent="0.25">
      <c r="A13" s="5" t="s">
        <v>13</v>
      </c>
      <c r="B13" s="1" t="s">
        <v>42</v>
      </c>
      <c r="C13" s="16"/>
      <c r="D13" s="11"/>
    </row>
    <row r="14" spans="1:8" x14ac:dyDescent="0.25">
      <c r="A14" s="5" t="s">
        <v>14</v>
      </c>
      <c r="B14" s="1" t="s">
        <v>43</v>
      </c>
      <c r="C14" s="16"/>
      <c r="D14" s="11"/>
    </row>
    <row r="15" spans="1:8" x14ac:dyDescent="0.25">
      <c r="A15" s="5" t="s">
        <v>22</v>
      </c>
      <c r="B15" s="1" t="s">
        <v>44</v>
      </c>
      <c r="C15" s="16"/>
      <c r="D15" s="11"/>
    </row>
    <row r="16" spans="1:8" x14ac:dyDescent="0.25">
      <c r="A16" s="5" t="s">
        <v>15</v>
      </c>
      <c r="B16" s="1" t="s">
        <v>42</v>
      </c>
      <c r="C16" s="16" t="s">
        <v>155</v>
      </c>
      <c r="D16" s="11"/>
    </row>
    <row r="17" spans="1:8" x14ac:dyDescent="0.25">
      <c r="A17" s="5" t="s">
        <v>16</v>
      </c>
      <c r="B17" s="1" t="s">
        <v>43</v>
      </c>
      <c r="C17" s="16" t="s">
        <v>156</v>
      </c>
      <c r="D17" s="11"/>
    </row>
    <row r="18" spans="1:8" x14ac:dyDescent="0.25">
      <c r="A18" s="5" t="s">
        <v>23</v>
      </c>
      <c r="B18" s="1" t="s">
        <v>45</v>
      </c>
      <c r="C18" s="16"/>
      <c r="D18" s="11"/>
    </row>
    <row r="19" spans="1:8" x14ac:dyDescent="0.25">
      <c r="A19" s="5" t="s">
        <v>17</v>
      </c>
      <c r="B19" s="1" t="s">
        <v>42</v>
      </c>
      <c r="C19" s="16" t="s">
        <v>157</v>
      </c>
      <c r="D19" s="11"/>
    </row>
    <row r="20" spans="1:8" x14ac:dyDescent="0.25">
      <c r="A20" s="5" t="s">
        <v>18</v>
      </c>
      <c r="B20" s="1" t="s">
        <v>43</v>
      </c>
      <c r="C20" s="16" t="s">
        <v>158</v>
      </c>
      <c r="D20" s="11"/>
    </row>
    <row r="21" spans="1:8" x14ac:dyDescent="0.25">
      <c r="A21" s="5" t="s">
        <v>24</v>
      </c>
      <c r="B21" s="1" t="s">
        <v>46</v>
      </c>
      <c r="C21" s="16" t="s">
        <v>159</v>
      </c>
      <c r="D21" s="11"/>
    </row>
    <row r="22" spans="1:8" x14ac:dyDescent="0.25">
      <c r="A22" s="5" t="s">
        <v>109</v>
      </c>
      <c r="B22" s="1"/>
      <c r="C22" s="16" t="s">
        <v>160</v>
      </c>
      <c r="D22" s="11"/>
    </row>
    <row r="23" spans="1:8" x14ac:dyDescent="0.25">
      <c r="A23" s="5" t="s">
        <v>48</v>
      </c>
      <c r="B23" s="1" t="s">
        <v>49</v>
      </c>
      <c r="C23" s="16" t="s">
        <v>258</v>
      </c>
      <c r="D23" s="11"/>
      <c r="E23" t="s">
        <v>259</v>
      </c>
    </row>
    <row r="24" spans="1:8" x14ac:dyDescent="0.25">
      <c r="A24" s="2" t="s">
        <v>5</v>
      </c>
      <c r="B24" s="1" t="s">
        <v>149</v>
      </c>
      <c r="C24" t="s">
        <v>161</v>
      </c>
      <c r="D24" s="9"/>
    </row>
    <row r="25" spans="1:8" x14ac:dyDescent="0.25">
      <c r="A25" s="2" t="s">
        <v>8</v>
      </c>
      <c r="B25" s="1" t="s">
        <v>112</v>
      </c>
      <c r="C25" s="15" t="s">
        <v>162</v>
      </c>
      <c r="D25" s="9"/>
      <c r="G25" s="2"/>
      <c r="H25" s="3"/>
    </row>
    <row r="26" spans="1:8" x14ac:dyDescent="0.25">
      <c r="A26" s="2" t="s">
        <v>11</v>
      </c>
      <c r="B26" s="1" t="s">
        <v>47</v>
      </c>
      <c r="C26" s="15" t="s">
        <v>163</v>
      </c>
      <c r="D26" s="9"/>
    </row>
    <row r="27" spans="1:8" x14ac:dyDescent="0.25">
      <c r="A27" s="2" t="s">
        <v>12</v>
      </c>
      <c r="B27" s="1" t="s">
        <v>122</v>
      </c>
      <c r="C27" t="s">
        <v>164</v>
      </c>
      <c r="D27" s="9"/>
      <c r="E27" t="s">
        <v>260</v>
      </c>
    </row>
    <row r="28" spans="1:8" x14ac:dyDescent="0.25">
      <c r="A28" s="2" t="s">
        <v>35</v>
      </c>
      <c r="B28" s="1" t="s">
        <v>123</v>
      </c>
      <c r="C28" s="15" t="s">
        <v>165</v>
      </c>
      <c r="D28" t="s">
        <v>261</v>
      </c>
    </row>
    <row r="29" spans="1:8" x14ac:dyDescent="0.25">
      <c r="A29" s="2" t="s">
        <v>52</v>
      </c>
      <c r="B29" s="1" t="s">
        <v>53</v>
      </c>
      <c r="C29" s="17"/>
      <c r="D29" t="s">
        <v>166</v>
      </c>
    </row>
    <row r="30" spans="1:8" x14ac:dyDescent="0.25">
      <c r="A30" s="2" t="s">
        <v>6</v>
      </c>
      <c r="B30" s="1" t="s">
        <v>50</v>
      </c>
      <c r="C30" s="15" t="s">
        <v>167</v>
      </c>
      <c r="D30" s="9"/>
    </row>
    <row r="31" spans="1:8" x14ac:dyDescent="0.25">
      <c r="A31" s="2" t="s">
        <v>7</v>
      </c>
      <c r="B31" s="1" t="s">
        <v>51</v>
      </c>
      <c r="C31" s="15" t="s">
        <v>168</v>
      </c>
      <c r="D31" s="9"/>
    </row>
    <row r="32" spans="1:8" x14ac:dyDescent="0.25">
      <c r="C32" s="15"/>
    </row>
    <row r="33" spans="1:8" x14ac:dyDescent="0.25">
      <c r="A33" s="2" t="s">
        <v>275</v>
      </c>
      <c r="B33" s="1" t="s">
        <v>276</v>
      </c>
      <c r="C33" s="24" t="s">
        <v>299</v>
      </c>
      <c r="D33" s="23" t="s">
        <v>300</v>
      </c>
      <c r="E33" s="23"/>
    </row>
    <row r="34" spans="1:8" x14ac:dyDescent="0.25">
      <c r="A34" s="2" t="s">
        <v>277</v>
      </c>
      <c r="B34" s="1" t="s">
        <v>278</v>
      </c>
      <c r="C34" s="25" t="s">
        <v>303</v>
      </c>
      <c r="D34" s="23" t="s">
        <v>300</v>
      </c>
      <c r="E34" s="23"/>
    </row>
    <row r="35" spans="1:8" x14ac:dyDescent="0.25">
      <c r="A35" s="2" t="s">
        <v>237</v>
      </c>
      <c r="B35" s="1" t="s">
        <v>279</v>
      </c>
      <c r="C35" s="25" t="s">
        <v>399</v>
      </c>
      <c r="D35" s="23" t="s">
        <v>300</v>
      </c>
      <c r="E35" s="23"/>
    </row>
    <row r="36" spans="1:8" x14ac:dyDescent="0.25">
      <c r="A36" s="2" t="s">
        <v>280</v>
      </c>
      <c r="B36" s="1" t="s">
        <v>281</v>
      </c>
      <c r="C36" s="25"/>
      <c r="D36" s="23"/>
      <c r="E36" s="23"/>
    </row>
    <row r="37" spans="1:8" x14ac:dyDescent="0.25">
      <c r="A37" s="2" t="s">
        <v>282</v>
      </c>
      <c r="B37" t="s">
        <v>283</v>
      </c>
      <c r="C37" s="25" t="s">
        <v>310</v>
      </c>
      <c r="D37" s="23" t="s">
        <v>300</v>
      </c>
      <c r="E37" s="23" t="s">
        <v>309</v>
      </c>
    </row>
    <row r="38" spans="1:8" x14ac:dyDescent="0.25">
      <c r="A38" s="2" t="s">
        <v>284</v>
      </c>
      <c r="B38" s="1" t="s">
        <v>285</v>
      </c>
      <c r="C38" s="25" t="s">
        <v>304</v>
      </c>
      <c r="D38" s="23" t="s">
        <v>305</v>
      </c>
      <c r="E38" s="23"/>
    </row>
    <row r="39" spans="1:8" x14ac:dyDescent="0.25">
      <c r="A39" s="2" t="s">
        <v>286</v>
      </c>
      <c r="B39" s="1" t="s">
        <v>287</v>
      </c>
      <c r="C39" s="25" t="s">
        <v>306</v>
      </c>
      <c r="D39" s="23" t="s">
        <v>300</v>
      </c>
      <c r="E39" s="23" t="s">
        <v>301</v>
      </c>
    </row>
    <row r="40" spans="1:8" x14ac:dyDescent="0.25">
      <c r="A40" s="2" t="s">
        <v>288</v>
      </c>
      <c r="B40" s="1" t="s">
        <v>289</v>
      </c>
      <c r="C40" s="25"/>
      <c r="D40" s="23"/>
    </row>
    <row r="41" spans="1:8" x14ac:dyDescent="0.25">
      <c r="A41" s="2" t="s">
        <v>290</v>
      </c>
      <c r="B41" s="1" t="s">
        <v>291</v>
      </c>
      <c r="C41" s="25"/>
      <c r="D41" s="23"/>
      <c r="E41" s="23"/>
    </row>
    <row r="42" spans="1:8" x14ac:dyDescent="0.25">
      <c r="A42" s="2" t="s">
        <v>132</v>
      </c>
      <c r="B42" s="1" t="s">
        <v>292</v>
      </c>
      <c r="C42" s="25" t="s">
        <v>307</v>
      </c>
      <c r="D42" s="23" t="s">
        <v>300</v>
      </c>
      <c r="E42" s="23"/>
    </row>
    <row r="43" spans="1:8" x14ac:dyDescent="0.25">
      <c r="A43" s="2" t="s">
        <v>132</v>
      </c>
      <c r="B43" s="1" t="s">
        <v>292</v>
      </c>
      <c r="C43" s="25" t="s">
        <v>308</v>
      </c>
      <c r="D43" s="23" t="s">
        <v>300</v>
      </c>
    </row>
    <row r="44" spans="1:8" x14ac:dyDescent="0.25">
      <c r="B44" s="1"/>
    </row>
    <row r="45" spans="1:8" x14ac:dyDescent="0.25">
      <c r="B45" s="3" t="s">
        <v>147</v>
      </c>
    </row>
    <row r="46" spans="1:8" x14ac:dyDescent="0.25">
      <c r="B46" s="2" t="s">
        <v>21</v>
      </c>
      <c r="C46" s="2" t="s">
        <v>118</v>
      </c>
      <c r="D46" s="2" t="s">
        <v>111</v>
      </c>
      <c r="E46" s="2" t="s">
        <v>36</v>
      </c>
      <c r="F46" s="2" t="s">
        <v>37</v>
      </c>
      <c r="G46" s="2" t="s">
        <v>133</v>
      </c>
      <c r="H46" s="2" t="s">
        <v>117</v>
      </c>
    </row>
    <row r="47" spans="1:8" x14ac:dyDescent="0.25">
      <c r="A47" s="2" t="s">
        <v>28</v>
      </c>
      <c r="B47" s="21"/>
    </row>
    <row r="48" spans="1:8" x14ac:dyDescent="0.25">
      <c r="A48" s="2" t="s">
        <v>129</v>
      </c>
      <c r="B48" s="21"/>
    </row>
    <row r="49" spans="1:5" x14ac:dyDescent="0.25">
      <c r="A49" s="2" t="s">
        <v>29</v>
      </c>
    </row>
    <row r="50" spans="1:5" x14ac:dyDescent="0.25">
      <c r="A50" s="2"/>
    </row>
    <row r="51" spans="1:5" x14ac:dyDescent="0.25">
      <c r="A51" s="2"/>
    </row>
    <row r="54" spans="1:5" x14ac:dyDescent="0.25">
      <c r="A54" s="2" t="s">
        <v>119</v>
      </c>
    </row>
    <row r="55" spans="1:5" x14ac:dyDescent="0.25">
      <c r="A55" s="2"/>
    </row>
    <row r="56" spans="1:5" x14ac:dyDescent="0.25">
      <c r="A56" s="2"/>
    </row>
    <row r="57" spans="1:5" x14ac:dyDescent="0.25">
      <c r="A57" s="3" t="s">
        <v>135</v>
      </c>
    </row>
    <row r="58" spans="1:5" x14ac:dyDescent="0.25">
      <c r="A58" s="2" t="s">
        <v>134</v>
      </c>
      <c r="B58" s="2" t="s">
        <v>148</v>
      </c>
      <c r="C58" s="2" t="s">
        <v>117</v>
      </c>
    </row>
    <row r="59" spans="1:5" x14ac:dyDescent="0.25">
      <c r="A59" t="s">
        <v>400</v>
      </c>
      <c r="B59" t="s">
        <v>401</v>
      </c>
      <c r="C59" t="s">
        <v>405</v>
      </c>
    </row>
    <row r="61" spans="1:5" x14ac:dyDescent="0.25">
      <c r="A61" s="2" t="s">
        <v>136</v>
      </c>
    </row>
    <row r="62" spans="1:5" x14ac:dyDescent="0.25">
      <c r="A62" s="2" t="s">
        <v>110</v>
      </c>
      <c r="B62" s="2" t="s">
        <v>126</v>
      </c>
      <c r="C62" s="2" t="s">
        <v>127</v>
      </c>
      <c r="D62" s="2" t="s">
        <v>128</v>
      </c>
      <c r="E62" s="2" t="s">
        <v>117</v>
      </c>
    </row>
    <row r="63" spans="1:5" x14ac:dyDescent="0.25">
      <c r="A63" s="2" t="s">
        <v>30</v>
      </c>
      <c r="B63" t="s">
        <v>262</v>
      </c>
      <c r="C63" t="s">
        <v>402</v>
      </c>
      <c r="D63" t="s">
        <v>404</v>
      </c>
    </row>
    <row r="64" spans="1:5" x14ac:dyDescent="0.25">
      <c r="A64" s="2" t="s">
        <v>31</v>
      </c>
      <c r="B64" s="2"/>
    </row>
    <row r="67" spans="1:8" x14ac:dyDescent="0.25">
      <c r="C67" s="12"/>
      <c r="H67" s="2"/>
    </row>
    <row r="69" spans="1:8" x14ac:dyDescent="0.25">
      <c r="A69" s="14" t="s">
        <v>107</v>
      </c>
    </row>
    <row r="70" spans="1:8" x14ac:dyDescent="0.25">
      <c r="A70" s="2" t="s">
        <v>138</v>
      </c>
      <c r="B70" s="2" t="s">
        <v>137</v>
      </c>
    </row>
    <row r="71" spans="1:8" x14ac:dyDescent="0.25">
      <c r="A71" t="s">
        <v>403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0"/>
  <sheetViews>
    <sheetView topLeftCell="A31" workbookViewId="0">
      <selection activeCell="A51" sqref="A51"/>
    </sheetView>
  </sheetViews>
  <sheetFormatPr defaultRowHeight="15" x14ac:dyDescent="0.25"/>
  <cols>
    <col min="1" max="1" width="50" customWidth="1"/>
    <col min="2" max="5" width="16" customWidth="1"/>
  </cols>
  <sheetData>
    <row r="1" spans="1:4" x14ac:dyDescent="0.25">
      <c r="A1" t="s">
        <v>96</v>
      </c>
    </row>
    <row r="2" spans="1:4" x14ac:dyDescent="0.25">
      <c r="A2" t="s">
        <v>97</v>
      </c>
    </row>
    <row r="3" spans="1:4" x14ac:dyDescent="0.25">
      <c r="A3" t="s">
        <v>98</v>
      </c>
    </row>
    <row r="4" spans="1:4" x14ac:dyDescent="0.25">
      <c r="A4" t="s">
        <v>99</v>
      </c>
    </row>
    <row r="5" spans="1:4" x14ac:dyDescent="0.25">
      <c r="A5" s="3" t="s">
        <v>145</v>
      </c>
    </row>
    <row r="7" spans="1:4" ht="15" customHeight="1" x14ac:dyDescent="0.25">
      <c r="A7" s="4" t="s">
        <v>4</v>
      </c>
      <c r="B7" s="4" t="s">
        <v>19</v>
      </c>
      <c r="C7" s="4" t="s">
        <v>54</v>
      </c>
      <c r="D7" s="4" t="s">
        <v>55</v>
      </c>
    </row>
    <row r="8" spans="1:4" ht="15" customHeight="1" x14ac:dyDescent="0.25">
      <c r="A8" s="5" t="s">
        <v>56</v>
      </c>
      <c r="B8" s="5"/>
      <c r="C8" s="4"/>
      <c r="D8" s="4"/>
    </row>
    <row r="9" spans="1:4" ht="15" customHeight="1" x14ac:dyDescent="0.25">
      <c r="A9" s="6" t="s">
        <v>57</v>
      </c>
      <c r="B9" s="6"/>
      <c r="C9" s="6"/>
      <c r="D9" s="6"/>
    </row>
    <row r="10" spans="1:4" ht="15" customHeight="1" x14ac:dyDescent="0.25">
      <c r="A10" s="6" t="s">
        <v>58</v>
      </c>
      <c r="B10" s="6"/>
      <c r="C10" s="6"/>
      <c r="D10" s="6"/>
    </row>
    <row r="11" spans="1:4" ht="15" customHeight="1" x14ac:dyDescent="0.25">
      <c r="A11" s="6" t="s">
        <v>59</v>
      </c>
      <c r="B11" s="6"/>
      <c r="C11" s="6"/>
      <c r="D11" s="6"/>
    </row>
    <row r="12" spans="1:4" ht="15" customHeight="1" x14ac:dyDescent="0.25">
      <c r="A12" s="6" t="s">
        <v>60</v>
      </c>
      <c r="B12" s="6"/>
      <c r="C12" s="6"/>
      <c r="D12" s="6"/>
    </row>
    <row r="13" spans="1:4" ht="15" customHeight="1" x14ac:dyDescent="0.25">
      <c r="A13" s="6" t="s">
        <v>61</v>
      </c>
      <c r="B13" s="6"/>
      <c r="C13" s="6"/>
      <c r="D13" s="6"/>
    </row>
    <row r="14" spans="1:4" ht="15" customHeight="1" x14ac:dyDescent="0.25">
      <c r="A14" s="6" t="s">
        <v>62</v>
      </c>
      <c r="B14" s="6"/>
      <c r="C14" s="6"/>
      <c r="D14" s="6"/>
    </row>
    <row r="15" spans="1:4" ht="15" customHeight="1" x14ac:dyDescent="0.25">
      <c r="A15" s="6" t="s">
        <v>63</v>
      </c>
      <c r="B15" s="6"/>
      <c r="C15" s="6"/>
      <c r="D15" s="6"/>
    </row>
    <row r="16" spans="1:4" ht="15" customHeight="1" x14ac:dyDescent="0.25">
      <c r="A16" s="6" t="s">
        <v>64</v>
      </c>
      <c r="B16" s="6"/>
      <c r="C16" s="6"/>
      <c r="D16" s="6"/>
    </row>
    <row r="17" spans="1:4" ht="15" customHeight="1" x14ac:dyDescent="0.25">
      <c r="A17" s="6" t="s">
        <v>65</v>
      </c>
      <c r="B17" s="6"/>
      <c r="C17" s="6"/>
      <c r="D17" s="6"/>
    </row>
    <row r="18" spans="1:4" ht="15" customHeight="1" x14ac:dyDescent="0.25">
      <c r="A18" s="6" t="s">
        <v>66</v>
      </c>
      <c r="B18" s="6"/>
      <c r="C18" s="6"/>
      <c r="D18" s="6"/>
    </row>
    <row r="19" spans="1:4" ht="15" customHeight="1" x14ac:dyDescent="0.25">
      <c r="A19" s="5" t="s">
        <v>67</v>
      </c>
      <c r="B19" s="5"/>
      <c r="C19" s="4"/>
      <c r="D19" s="4"/>
    </row>
    <row r="20" spans="1:4" ht="15" customHeight="1" x14ac:dyDescent="0.25">
      <c r="A20" s="6" t="s">
        <v>68</v>
      </c>
      <c r="B20" s="6"/>
      <c r="C20" s="6"/>
      <c r="D20" s="6"/>
    </row>
    <row r="21" spans="1:4" ht="15" customHeight="1" x14ac:dyDescent="0.25">
      <c r="A21" s="6" t="s">
        <v>69</v>
      </c>
      <c r="B21" s="6"/>
      <c r="C21" s="6"/>
      <c r="D21" s="6"/>
    </row>
    <row r="22" spans="1:4" ht="15" customHeight="1" x14ac:dyDescent="0.25">
      <c r="A22" s="6" t="s">
        <v>70</v>
      </c>
      <c r="B22" s="6"/>
      <c r="C22" s="6"/>
      <c r="D22" s="6"/>
    </row>
    <row r="23" spans="1:4" ht="15" customHeight="1" x14ac:dyDescent="0.25">
      <c r="A23" s="6" t="s">
        <v>71</v>
      </c>
      <c r="B23" s="6"/>
      <c r="C23" s="6"/>
      <c r="D23" s="6"/>
    </row>
    <row r="24" spans="1:4" ht="15" customHeight="1" x14ac:dyDescent="0.25">
      <c r="A24" s="6" t="s">
        <v>72</v>
      </c>
      <c r="B24" s="6"/>
      <c r="C24" s="6"/>
      <c r="D24" s="6"/>
    </row>
    <row r="25" spans="1:4" ht="15" customHeight="1" x14ac:dyDescent="0.25">
      <c r="A25" s="6" t="s">
        <v>73</v>
      </c>
      <c r="B25" s="6"/>
      <c r="C25" s="6"/>
      <c r="D25" s="6"/>
    </row>
    <row r="26" spans="1:4" ht="15" customHeight="1" x14ac:dyDescent="0.25">
      <c r="A26" s="6" t="s">
        <v>74</v>
      </c>
      <c r="B26" s="6"/>
      <c r="C26" s="6"/>
      <c r="D26" s="6"/>
    </row>
    <row r="27" spans="1:4" ht="15" customHeight="1" x14ac:dyDescent="0.25">
      <c r="A27" s="5" t="s">
        <v>75</v>
      </c>
      <c r="B27" s="5"/>
      <c r="C27" s="4"/>
      <c r="D27" s="4"/>
    </row>
    <row r="28" spans="1:4" ht="15" customHeight="1" x14ac:dyDescent="0.25">
      <c r="A28" s="6" t="s">
        <v>76</v>
      </c>
      <c r="B28" s="6"/>
      <c r="C28" s="6"/>
      <c r="D28" s="6"/>
    </row>
    <row r="29" spans="1:4" ht="15" customHeight="1" x14ac:dyDescent="0.25">
      <c r="A29" s="5" t="s">
        <v>77</v>
      </c>
      <c r="B29" s="5"/>
      <c r="C29" s="4"/>
      <c r="D29" s="4"/>
    </row>
    <row r="30" spans="1:4" ht="15" customHeight="1" x14ac:dyDescent="0.25">
      <c r="A30" s="6" t="s">
        <v>78</v>
      </c>
      <c r="B30" s="6"/>
      <c r="C30" s="6"/>
      <c r="D30" s="6"/>
    </row>
    <row r="31" spans="1:4" ht="15" customHeight="1" x14ac:dyDescent="0.25">
      <c r="A31" s="6" t="s">
        <v>79</v>
      </c>
      <c r="B31" s="6"/>
      <c r="C31" s="6"/>
      <c r="D31" s="6"/>
    </row>
    <row r="32" spans="1:4" ht="15" customHeight="1" x14ac:dyDescent="0.25">
      <c r="A32" s="6" t="s">
        <v>80</v>
      </c>
      <c r="B32" s="6"/>
      <c r="C32" s="6"/>
      <c r="D32" s="6"/>
    </row>
    <row r="33" spans="1:4" ht="15" customHeight="1" x14ac:dyDescent="0.25">
      <c r="A33" s="6" t="s">
        <v>81</v>
      </c>
      <c r="B33" s="6"/>
      <c r="C33" s="6"/>
      <c r="D33" s="6"/>
    </row>
    <row r="34" spans="1:4" ht="15" customHeight="1" x14ac:dyDescent="0.25">
      <c r="A34" s="6" t="s">
        <v>82</v>
      </c>
      <c r="B34" s="6"/>
      <c r="C34" s="6"/>
      <c r="D34" s="6"/>
    </row>
    <row r="35" spans="1:4" ht="15" customHeight="1" x14ac:dyDescent="0.25">
      <c r="A35" s="6" t="s">
        <v>83</v>
      </c>
      <c r="B35" s="6"/>
      <c r="C35" s="6"/>
      <c r="D35" s="6"/>
    </row>
    <row r="36" spans="1:4" ht="15" customHeight="1" x14ac:dyDescent="0.25">
      <c r="A36" s="5" t="s">
        <v>84</v>
      </c>
      <c r="B36" s="5"/>
      <c r="C36" s="4"/>
      <c r="D36" s="4"/>
    </row>
    <row r="37" spans="1:4" ht="15" customHeight="1" x14ac:dyDescent="0.25">
      <c r="A37" s="6" t="s">
        <v>85</v>
      </c>
      <c r="B37" s="6"/>
      <c r="C37" s="6"/>
      <c r="D37" s="6"/>
    </row>
    <row r="38" spans="1:4" ht="15" customHeight="1" x14ac:dyDescent="0.25">
      <c r="A38" s="6" t="s">
        <v>86</v>
      </c>
      <c r="B38" s="6"/>
      <c r="C38" s="6"/>
      <c r="D38" s="6"/>
    </row>
    <row r="39" spans="1:4" ht="15" customHeight="1" x14ac:dyDescent="0.25">
      <c r="A39" s="6" t="s">
        <v>87</v>
      </c>
      <c r="B39" s="6"/>
      <c r="C39" s="6"/>
      <c r="D39" s="6"/>
    </row>
    <row r="40" spans="1:4" ht="15" customHeight="1" x14ac:dyDescent="0.25">
      <c r="A40" s="6" t="s">
        <v>88</v>
      </c>
      <c r="B40" s="6"/>
      <c r="C40" s="6"/>
      <c r="D40" s="6"/>
    </row>
    <row r="41" spans="1:4" ht="15" customHeight="1" x14ac:dyDescent="0.25">
      <c r="A41" s="6" t="s">
        <v>89</v>
      </c>
      <c r="B41" s="6"/>
      <c r="C41" s="6"/>
      <c r="D41" s="6"/>
    </row>
    <row r="42" spans="1:4" ht="15" customHeight="1" x14ac:dyDescent="0.25">
      <c r="A42" s="6" t="s">
        <v>90</v>
      </c>
      <c r="B42" s="6"/>
      <c r="C42" s="6"/>
      <c r="D42" s="6"/>
    </row>
    <row r="43" spans="1:4" ht="15" customHeight="1" x14ac:dyDescent="0.25">
      <c r="A43" s="5" t="s">
        <v>91</v>
      </c>
      <c r="B43" s="5"/>
      <c r="C43" s="4"/>
      <c r="D43" s="4"/>
    </row>
    <row r="44" spans="1:4" ht="15" customHeight="1" x14ac:dyDescent="0.25">
      <c r="A44" s="6" t="s">
        <v>92</v>
      </c>
      <c r="B44" s="6"/>
      <c r="C44" s="6"/>
      <c r="D44" s="6"/>
    </row>
    <row r="45" spans="1:4" ht="15" customHeight="1" x14ac:dyDescent="0.25">
      <c r="A45" s="6" t="s">
        <v>93</v>
      </c>
      <c r="B45" s="6"/>
      <c r="C45" s="6"/>
      <c r="D45" s="6"/>
    </row>
    <row r="46" spans="1:4" ht="15" customHeight="1" x14ac:dyDescent="0.25">
      <c r="A46" s="6" t="s">
        <v>94</v>
      </c>
      <c r="B46" s="6"/>
      <c r="C46" s="6"/>
      <c r="D46" s="6"/>
    </row>
    <row r="47" spans="1:4" ht="15" customHeight="1" x14ac:dyDescent="0.25">
      <c r="A47" s="6" t="s">
        <v>95</v>
      </c>
      <c r="B47" s="6"/>
      <c r="C47" s="6"/>
      <c r="D47" s="6"/>
    </row>
    <row r="49" spans="1:5" x14ac:dyDescent="0.25">
      <c r="A49" s="3" t="s">
        <v>101</v>
      </c>
    </row>
    <row r="50" spans="1:5" ht="15" customHeight="1" x14ac:dyDescent="0.25">
      <c r="A50" s="7" t="s">
        <v>100</v>
      </c>
      <c r="B50" s="7" t="s">
        <v>20</v>
      </c>
      <c r="C50" s="7" t="s">
        <v>19</v>
      </c>
      <c r="D50" s="8"/>
      <c r="E50" s="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90"/>
  <sheetViews>
    <sheetView workbookViewId="0">
      <selection activeCell="A15" sqref="A15:XFD15"/>
    </sheetView>
  </sheetViews>
  <sheetFormatPr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s>
  <sheetData>
    <row r="1" spans="1:18" x14ac:dyDescent="0.25">
      <c r="A1" s="2" t="s">
        <v>124</v>
      </c>
    </row>
    <row r="4" spans="1:18" x14ac:dyDescent="0.25">
      <c r="A4" s="2" t="s">
        <v>25</v>
      </c>
      <c r="B4" s="2" t="s">
        <v>115</v>
      </c>
      <c r="C4" s="2" t="s">
        <v>114</v>
      </c>
      <c r="D4" s="2" t="s">
        <v>397</v>
      </c>
      <c r="E4" s="2" t="s">
        <v>125</v>
      </c>
      <c r="F4" s="2" t="s">
        <v>396</v>
      </c>
      <c r="G4" s="39" t="s">
        <v>395</v>
      </c>
      <c r="H4" s="39"/>
      <c r="I4" s="39"/>
      <c r="J4" s="39"/>
      <c r="K4" s="10" t="s">
        <v>394</v>
      </c>
      <c r="L4" s="2" t="s">
        <v>113</v>
      </c>
      <c r="M4" s="39" t="s">
        <v>393</v>
      </c>
      <c r="N4" s="39"/>
      <c r="O4" s="39"/>
      <c r="P4" s="39"/>
      <c r="Q4" s="2" t="s">
        <v>10</v>
      </c>
      <c r="R4" s="2" t="s">
        <v>116</v>
      </c>
    </row>
    <row r="5" spans="1:18" x14ac:dyDescent="0.25">
      <c r="A5" s="2" t="s">
        <v>140</v>
      </c>
      <c r="B5" s="2"/>
      <c r="C5" s="2"/>
      <c r="D5" s="2" t="str">
        <f>IF(ISTEXT(#REF!),"(NB! Velg tiltakskategori under)","")</f>
        <v/>
      </c>
      <c r="E5" s="2" t="s">
        <v>390</v>
      </c>
      <c r="F5" s="2" t="s">
        <v>390</v>
      </c>
      <c r="G5" s="39" t="s">
        <v>392</v>
      </c>
      <c r="H5" s="39"/>
      <c r="I5" s="39"/>
      <c r="J5" s="39"/>
      <c r="K5" s="2" t="s">
        <v>391</v>
      </c>
      <c r="L5" s="2" t="s">
        <v>390</v>
      </c>
      <c r="M5" s="7" t="s">
        <v>389</v>
      </c>
      <c r="N5" s="2" t="s">
        <v>388</v>
      </c>
      <c r="O5" s="2" t="s">
        <v>387</v>
      </c>
      <c r="P5" s="2" t="s">
        <v>386</v>
      </c>
    </row>
    <row r="6" spans="1:18" x14ac:dyDescent="0.25">
      <c r="A6" s="2"/>
    </row>
    <row r="7" spans="1:18" x14ac:dyDescent="0.25">
      <c r="A7" s="2" t="s">
        <v>139</v>
      </c>
    </row>
    <row r="8" spans="1:18" x14ac:dyDescent="0.25">
      <c r="A8" s="2"/>
    </row>
    <row r="9" spans="1:18" x14ac:dyDescent="0.25">
      <c r="A9" s="2"/>
      <c r="F9" s="3" t="s">
        <v>385</v>
      </c>
    </row>
    <row r="10" spans="1:18" x14ac:dyDescent="0.25">
      <c r="A10" s="2" t="s">
        <v>124</v>
      </c>
      <c r="B10" s="2" t="s">
        <v>27</v>
      </c>
      <c r="C10" s="2"/>
      <c r="D10" s="2"/>
      <c r="E10" s="2"/>
      <c r="F10" s="2" t="s">
        <v>33</v>
      </c>
      <c r="G10" s="2"/>
      <c r="J10" s="10" t="s">
        <v>142</v>
      </c>
    </row>
    <row r="11" spans="1:18" ht="15" customHeight="1" x14ac:dyDescent="0.25">
      <c r="A11" s="2"/>
      <c r="B11" s="2" t="s">
        <v>30</v>
      </c>
      <c r="C11" s="2" t="s">
        <v>31</v>
      </c>
      <c r="D11" s="2"/>
      <c r="E11" s="2" t="s">
        <v>32</v>
      </c>
      <c r="F11" s="2" t="s">
        <v>30</v>
      </c>
      <c r="G11" s="2" t="s">
        <v>31</v>
      </c>
      <c r="H11" s="2" t="s">
        <v>32</v>
      </c>
      <c r="I11" s="2"/>
    </row>
    <row r="12" spans="1:18" ht="15" customHeight="1" x14ac:dyDescent="0.25">
      <c r="A12" s="2" t="s">
        <v>140</v>
      </c>
      <c r="B12" s="2"/>
      <c r="C12" s="2"/>
      <c r="D12" s="2"/>
      <c r="E12" s="2"/>
      <c r="F12" s="2"/>
      <c r="G12" s="2"/>
      <c r="H12" s="2"/>
      <c r="I12" s="2"/>
      <c r="J12" s="2"/>
    </row>
    <row r="13" spans="1:18" ht="15" customHeight="1" x14ac:dyDescent="0.25">
      <c r="A13" s="2"/>
    </row>
    <row r="14" spans="1:18" ht="15" customHeight="1" x14ac:dyDescent="0.25">
      <c r="A14" s="2"/>
    </row>
    <row r="16" spans="1:18" x14ac:dyDescent="0.25">
      <c r="F16" s="3" t="s">
        <v>384</v>
      </c>
    </row>
    <row r="17" spans="1:9" ht="13.5" customHeight="1" x14ac:dyDescent="0.25">
      <c r="A17" s="10"/>
      <c r="B17" s="10" t="s">
        <v>25</v>
      </c>
      <c r="C17" s="10"/>
      <c r="D17" s="10"/>
      <c r="E17" s="10"/>
      <c r="F17" s="10" t="s">
        <v>33</v>
      </c>
      <c r="G17" s="10" t="s">
        <v>26</v>
      </c>
      <c r="H17" s="10" t="s">
        <v>265</v>
      </c>
      <c r="I17" s="10" t="s">
        <v>117</v>
      </c>
    </row>
    <row r="18" spans="1:9" x14ac:dyDescent="0.25">
      <c r="A18" s="2" t="s">
        <v>34</v>
      </c>
      <c r="B18" s="23"/>
      <c r="C18" s="23"/>
      <c r="D18" s="23"/>
      <c r="E18" s="23"/>
      <c r="F18" s="23"/>
      <c r="G18" s="23"/>
      <c r="H18" s="23"/>
      <c r="I18" s="23"/>
    </row>
    <row r="20" spans="1:9" x14ac:dyDescent="0.25">
      <c r="A20" s="2"/>
      <c r="F20" s="3"/>
    </row>
    <row r="21" spans="1:9" x14ac:dyDescent="0.25">
      <c r="A21" s="2"/>
      <c r="F21" s="3"/>
    </row>
    <row r="22" spans="1:9" x14ac:dyDescent="0.25">
      <c r="A22" s="2"/>
      <c r="E22" s="3" t="s">
        <v>266</v>
      </c>
    </row>
    <row r="23" spans="1:9" x14ac:dyDescent="0.25">
      <c r="A23" s="2" t="s">
        <v>169</v>
      </c>
      <c r="E23" s="3" t="s">
        <v>267</v>
      </c>
    </row>
    <row r="24" spans="1:9" x14ac:dyDescent="0.25">
      <c r="A24" s="2" t="s">
        <v>268</v>
      </c>
      <c r="B24" s="2" t="s">
        <v>269</v>
      </c>
      <c r="C24" s="2" t="s">
        <v>270</v>
      </c>
      <c r="D24" s="2" t="s">
        <v>271</v>
      </c>
      <c r="E24" s="2" t="s">
        <v>272</v>
      </c>
      <c r="F24" s="2" t="s">
        <v>10</v>
      </c>
    </row>
    <row r="25" spans="1:9" x14ac:dyDescent="0.25">
      <c r="A25" s="2" t="s">
        <v>273</v>
      </c>
      <c r="B25" s="23" t="s">
        <v>295</v>
      </c>
      <c r="C25" s="23" t="s">
        <v>296</v>
      </c>
      <c r="D25" t="s">
        <v>398</v>
      </c>
      <c r="E25" s="23" t="s">
        <v>298</v>
      </c>
      <c r="F25" s="23" t="s">
        <v>297</v>
      </c>
    </row>
    <row r="26" spans="1:9" x14ac:dyDescent="0.25">
      <c r="A26" s="2" t="s">
        <v>274</v>
      </c>
      <c r="B26" s="23"/>
      <c r="C26" s="23"/>
      <c r="D26" s="23"/>
      <c r="E26" s="23"/>
      <c r="F26" s="23"/>
    </row>
    <row r="33" spans="1:2" x14ac:dyDescent="0.25">
      <c r="A33" s="2" t="s">
        <v>141</v>
      </c>
    </row>
    <row r="34" spans="1:2" x14ac:dyDescent="0.25">
      <c r="A34" s="2" t="s">
        <v>143</v>
      </c>
      <c r="B34" s="23" t="s">
        <v>293</v>
      </c>
    </row>
    <row r="35" spans="1:2" x14ac:dyDescent="0.25">
      <c r="A35" s="2" t="s">
        <v>144</v>
      </c>
      <c r="B35" s="38" t="s">
        <v>294</v>
      </c>
    </row>
    <row r="68" spans="1:8" ht="15.75" thickBot="1" x14ac:dyDescent="0.3"/>
    <row r="69" spans="1:8" x14ac:dyDescent="0.25">
      <c r="A69" s="37" t="s">
        <v>383</v>
      </c>
      <c r="B69" s="36"/>
      <c r="C69" s="36"/>
      <c r="D69" s="36"/>
      <c r="E69" s="36"/>
      <c r="F69" s="35"/>
    </row>
    <row r="70" spans="1:8" x14ac:dyDescent="0.25">
      <c r="A70" s="32" t="s">
        <v>382</v>
      </c>
      <c r="B70" s="34" t="s">
        <v>381</v>
      </c>
      <c r="C70" s="34" t="s">
        <v>380</v>
      </c>
      <c r="D70" s="34" t="s">
        <v>379</v>
      </c>
      <c r="E70" s="34" t="s">
        <v>378</v>
      </c>
      <c r="F70" s="33" t="s">
        <v>377</v>
      </c>
      <c r="G70" s="2"/>
      <c r="H70" s="2"/>
    </row>
    <row r="71" spans="1:8" x14ac:dyDescent="0.25">
      <c r="A71" s="31" t="s">
        <v>376</v>
      </c>
      <c r="B71" s="30" t="s">
        <v>375</v>
      </c>
      <c r="C71" s="30" t="s">
        <v>348</v>
      </c>
      <c r="D71" s="30" t="s">
        <v>374</v>
      </c>
      <c r="E71" s="30" t="s">
        <v>373</v>
      </c>
      <c r="F71" s="29" t="s">
        <v>372</v>
      </c>
    </row>
    <row r="72" spans="1:8" x14ac:dyDescent="0.25">
      <c r="A72" s="31" t="s">
        <v>371</v>
      </c>
      <c r="B72" s="30" t="s">
        <v>370</v>
      </c>
      <c r="C72" s="30" t="s">
        <v>369</v>
      </c>
      <c r="D72" s="30" t="s">
        <v>368</v>
      </c>
      <c r="E72" s="30" t="s">
        <v>367</v>
      </c>
      <c r="F72" s="29" t="s">
        <v>325</v>
      </c>
    </row>
    <row r="73" spans="1:8" x14ac:dyDescent="0.25">
      <c r="A73" s="31" t="s">
        <v>366</v>
      </c>
      <c r="B73" s="30" t="s">
        <v>365</v>
      </c>
      <c r="C73" s="30" t="s">
        <v>348</v>
      </c>
      <c r="D73" s="30" t="s">
        <v>326</v>
      </c>
      <c r="E73" s="30" t="s">
        <v>364</v>
      </c>
      <c r="F73" s="29" t="s">
        <v>351</v>
      </c>
    </row>
    <row r="74" spans="1:8" x14ac:dyDescent="0.25">
      <c r="A74" s="31" t="s">
        <v>363</v>
      </c>
      <c r="B74" s="30" t="s">
        <v>362</v>
      </c>
      <c r="C74" s="30" t="s">
        <v>348</v>
      </c>
      <c r="D74" s="30" t="s">
        <v>361</v>
      </c>
      <c r="E74" s="30" t="s">
        <v>360</v>
      </c>
      <c r="F74" s="29" t="s">
        <v>351</v>
      </c>
    </row>
    <row r="75" spans="1:8" x14ac:dyDescent="0.25">
      <c r="A75" s="31" t="s">
        <v>359</v>
      </c>
      <c r="B75" s="30" t="s">
        <v>358</v>
      </c>
      <c r="C75" s="30" t="s">
        <v>348</v>
      </c>
      <c r="D75" s="30" t="s">
        <v>357</v>
      </c>
      <c r="E75" s="30" t="s">
        <v>356</v>
      </c>
      <c r="F75" s="29" t="s">
        <v>351</v>
      </c>
    </row>
    <row r="76" spans="1:8" x14ac:dyDescent="0.25">
      <c r="A76" s="31" t="s">
        <v>355</v>
      </c>
      <c r="B76" s="30" t="s">
        <v>354</v>
      </c>
      <c r="C76" s="30" t="s">
        <v>348</v>
      </c>
      <c r="D76" s="30" t="s">
        <v>353</v>
      </c>
      <c r="E76" s="30" t="s">
        <v>352</v>
      </c>
      <c r="F76" s="29" t="s">
        <v>351</v>
      </c>
    </row>
    <row r="77" spans="1:8" x14ac:dyDescent="0.25">
      <c r="A77" s="31" t="s">
        <v>350</v>
      </c>
      <c r="B77" s="30" t="s">
        <v>349</v>
      </c>
      <c r="C77" s="30" t="s">
        <v>348</v>
      </c>
      <c r="D77" s="30" t="s">
        <v>339</v>
      </c>
      <c r="E77" s="30" t="s">
        <v>341</v>
      </c>
      <c r="F77" s="29" t="s">
        <v>325</v>
      </c>
    </row>
    <row r="78" spans="1:8" x14ac:dyDescent="0.25">
      <c r="A78" s="31" t="s">
        <v>347</v>
      </c>
      <c r="B78" s="30" t="s">
        <v>346</v>
      </c>
      <c r="C78" s="30" t="s">
        <v>345</v>
      </c>
      <c r="D78" s="30" t="s">
        <v>341</v>
      </c>
      <c r="E78" s="30" t="s">
        <v>339</v>
      </c>
      <c r="F78" s="29" t="s">
        <v>312</v>
      </c>
    </row>
    <row r="79" spans="1:8" x14ac:dyDescent="0.25">
      <c r="A79" s="31" t="s">
        <v>344</v>
      </c>
      <c r="B79" s="30" t="s">
        <v>343</v>
      </c>
      <c r="C79" s="30" t="s">
        <v>342</v>
      </c>
      <c r="D79" s="30" t="s">
        <v>341</v>
      </c>
      <c r="E79" s="30" t="s">
        <v>340</v>
      </c>
      <c r="F79" s="29" t="s">
        <v>339</v>
      </c>
    </row>
    <row r="80" spans="1:8" x14ac:dyDescent="0.25">
      <c r="A80" s="31" t="s">
        <v>338</v>
      </c>
      <c r="B80" s="30" t="s">
        <v>337</v>
      </c>
      <c r="C80" s="30" t="s">
        <v>336</v>
      </c>
      <c r="D80" s="30" t="s">
        <v>335</v>
      </c>
      <c r="E80" s="30" t="s">
        <v>325</v>
      </c>
      <c r="F80" s="29" t="s">
        <v>312</v>
      </c>
    </row>
    <row r="81" spans="1:7" x14ac:dyDescent="0.25">
      <c r="A81" s="31" t="s">
        <v>334</v>
      </c>
      <c r="B81" s="30" t="s">
        <v>333</v>
      </c>
      <c r="C81" s="30" t="s">
        <v>332</v>
      </c>
      <c r="D81" s="30" t="s">
        <v>331</v>
      </c>
      <c r="E81" s="30" t="s">
        <v>325</v>
      </c>
      <c r="F81" s="29" t="s">
        <v>312</v>
      </c>
    </row>
    <row r="82" spans="1:7" x14ac:dyDescent="0.25">
      <c r="A82" s="31" t="s">
        <v>330</v>
      </c>
      <c r="B82" s="30" t="s">
        <v>329</v>
      </c>
      <c r="C82" s="30" t="s">
        <v>328</v>
      </c>
      <c r="D82" s="30" t="s">
        <v>327</v>
      </c>
      <c r="E82" s="30" t="s">
        <v>326</v>
      </c>
      <c r="F82" s="29" t="s">
        <v>325</v>
      </c>
    </row>
    <row r="83" spans="1:7" x14ac:dyDescent="0.25">
      <c r="A83" s="31" t="s">
        <v>324</v>
      </c>
      <c r="B83" s="30" t="s">
        <v>323</v>
      </c>
      <c r="C83" s="30" t="s">
        <v>322</v>
      </c>
      <c r="D83" s="30" t="s">
        <v>321</v>
      </c>
      <c r="E83" s="30" t="s">
        <v>320</v>
      </c>
      <c r="F83" s="29" t="s">
        <v>312</v>
      </c>
    </row>
    <row r="84" spans="1:7" x14ac:dyDescent="0.25">
      <c r="A84" s="31" t="s">
        <v>319</v>
      </c>
      <c r="B84" s="30" t="s">
        <v>318</v>
      </c>
      <c r="C84" s="30" t="s">
        <v>317</v>
      </c>
      <c r="D84" s="30" t="s">
        <v>312</v>
      </c>
      <c r="E84" s="30" t="s">
        <v>312</v>
      </c>
      <c r="F84" s="29" t="s">
        <v>312</v>
      </c>
      <c r="G84" t="s">
        <v>312</v>
      </c>
    </row>
    <row r="85" spans="1:7" x14ac:dyDescent="0.25">
      <c r="A85" s="31"/>
      <c r="B85" s="30"/>
      <c r="C85" s="30"/>
      <c r="D85" s="30"/>
      <c r="E85" s="30"/>
      <c r="F85" s="29"/>
    </row>
    <row r="86" spans="1:7" x14ac:dyDescent="0.25">
      <c r="A86" s="32" t="s">
        <v>316</v>
      </c>
      <c r="B86" s="30"/>
      <c r="C86" s="30"/>
      <c r="D86" s="30"/>
      <c r="E86" s="30"/>
      <c r="F86" s="29"/>
    </row>
    <row r="87" spans="1:7" x14ac:dyDescent="0.25">
      <c r="A87" s="31" t="s">
        <v>315</v>
      </c>
      <c r="B87" s="30"/>
      <c r="C87" s="30"/>
      <c r="D87" s="30"/>
      <c r="E87" s="30"/>
      <c r="F87" s="29"/>
    </row>
    <row r="88" spans="1:7" x14ac:dyDescent="0.25">
      <c r="A88" s="31" t="s">
        <v>314</v>
      </c>
      <c r="B88" s="30"/>
      <c r="C88" s="30"/>
      <c r="D88" s="30"/>
      <c r="E88" s="30"/>
      <c r="F88" s="29"/>
    </row>
    <row r="89" spans="1:7" x14ac:dyDescent="0.25">
      <c r="A89" s="31" t="s">
        <v>313</v>
      </c>
      <c r="B89" s="30"/>
      <c r="C89" s="30"/>
      <c r="D89" s="30"/>
      <c r="E89" s="30"/>
      <c r="F89" s="29" t="s">
        <v>312</v>
      </c>
    </row>
    <row r="90" spans="1:7" ht="15.75" thickBot="1" x14ac:dyDescent="0.3">
      <c r="A90" s="28" t="s">
        <v>311</v>
      </c>
      <c r="B90" s="27"/>
      <c r="C90" s="27"/>
      <c r="D90" s="27"/>
      <c r="E90" s="27"/>
      <c r="F90" s="26"/>
    </row>
  </sheetData>
  <mergeCells count="3">
    <mergeCell ref="G4:J4"/>
    <mergeCell ref="M4:P4"/>
    <mergeCell ref="G5:J5"/>
  </mergeCell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3"/>
  <sheetViews>
    <sheetView workbookViewId="0">
      <selection activeCell="F11" sqref="F11"/>
    </sheetView>
  </sheetViews>
  <sheetFormatPr defaultRowHeight="15" x14ac:dyDescent="0.25"/>
  <cols>
    <col min="9" max="9" width="14.28515625" customWidth="1"/>
  </cols>
  <sheetData>
    <row r="1" spans="1:55" s="19" customFormat="1" x14ac:dyDescent="0.25">
      <c r="A1" s="19" t="s">
        <v>204</v>
      </c>
      <c r="B1" s="19" t="s">
        <v>205</v>
      </c>
      <c r="C1" s="19" t="s">
        <v>206</v>
      </c>
      <c r="D1" s="19" t="s">
        <v>0</v>
      </c>
      <c r="E1" s="19" t="s">
        <v>207</v>
      </c>
      <c r="F1" s="19" t="s">
        <v>4</v>
      </c>
      <c r="G1" s="19" t="s">
        <v>208</v>
      </c>
      <c r="H1" s="19" t="s">
        <v>209</v>
      </c>
      <c r="I1" s="19" t="s">
        <v>210</v>
      </c>
      <c r="J1" s="19" t="s">
        <v>211</v>
      </c>
      <c r="K1" s="19" t="s">
        <v>212</v>
      </c>
      <c r="L1" s="19" t="s">
        <v>213</v>
      </c>
      <c r="M1" s="19" t="s">
        <v>214</v>
      </c>
      <c r="N1" s="19" t="s">
        <v>215</v>
      </c>
      <c r="O1" s="19" t="s">
        <v>216</v>
      </c>
      <c r="P1" s="19" t="s">
        <v>217</v>
      </c>
      <c r="Q1" s="19" t="s">
        <v>218</v>
      </c>
      <c r="R1" s="19" t="s">
        <v>219</v>
      </c>
      <c r="S1" s="19" t="s">
        <v>220</v>
      </c>
      <c r="T1" s="19" t="s">
        <v>221</v>
      </c>
      <c r="U1" s="19" t="s">
        <v>222</v>
      </c>
      <c r="V1" s="19" t="s">
        <v>223</v>
      </c>
      <c r="W1" s="19" t="s">
        <v>224</v>
      </c>
      <c r="X1" s="19" t="s">
        <v>225</v>
      </c>
      <c r="Y1" s="19" t="s">
        <v>226</v>
      </c>
      <c r="Z1" s="19" t="s">
        <v>227</v>
      </c>
      <c r="AA1" s="19" t="s">
        <v>228</v>
      </c>
      <c r="AB1" s="19" t="s">
        <v>229</v>
      </c>
      <c r="AC1" s="19" t="s">
        <v>230</v>
      </c>
      <c r="AD1" s="19" t="s">
        <v>231</v>
      </c>
      <c r="AE1" s="19" t="s">
        <v>232</v>
      </c>
      <c r="AF1" s="19" t="s">
        <v>233</v>
      </c>
      <c r="AG1" s="19" t="s">
        <v>234</v>
      </c>
      <c r="AH1" s="19" t="s">
        <v>235</v>
      </c>
      <c r="AI1" s="19" t="s">
        <v>236</v>
      </c>
      <c r="AJ1" s="19" t="s">
        <v>237</v>
      </c>
      <c r="AK1" s="19" t="s">
        <v>238</v>
      </c>
      <c r="AL1" s="19" t="s">
        <v>239</v>
      </c>
      <c r="AM1" s="19" t="s">
        <v>240</v>
      </c>
      <c r="AN1" s="19" t="s">
        <v>241</v>
      </c>
      <c r="AO1" s="19" t="s">
        <v>242</v>
      </c>
      <c r="AP1" s="19" t="s">
        <v>243</v>
      </c>
      <c r="AQ1" s="19" t="s">
        <v>244</v>
      </c>
      <c r="AR1" s="19" t="s">
        <v>245</v>
      </c>
      <c r="AS1" s="19" t="s">
        <v>246</v>
      </c>
      <c r="AT1" s="19" t="s">
        <v>247</v>
      </c>
      <c r="AU1" s="19" t="s">
        <v>248</v>
      </c>
      <c r="AV1" s="19" t="s">
        <v>249</v>
      </c>
      <c r="AW1" s="19" t="s">
        <v>250</v>
      </c>
      <c r="AX1" s="19" t="s">
        <v>251</v>
      </c>
      <c r="AY1" s="19" t="s">
        <v>252</v>
      </c>
      <c r="AZ1" s="19" t="s">
        <v>253</v>
      </c>
      <c r="BA1" s="19" t="s">
        <v>254</v>
      </c>
      <c r="BB1" s="19" t="s">
        <v>255</v>
      </c>
      <c r="BC1" s="19" t="s">
        <v>256</v>
      </c>
    </row>
    <row r="2" spans="1:55" x14ac:dyDescent="0.25">
      <c r="A2" t="s">
        <v>174</v>
      </c>
      <c r="B2" t="s">
        <v>175</v>
      </c>
      <c r="C2" t="s">
        <v>176</v>
      </c>
      <c r="D2" t="s">
        <v>152</v>
      </c>
      <c r="E2" t="s">
        <v>153</v>
      </c>
      <c r="F2" t="s">
        <v>177</v>
      </c>
      <c r="G2" t="s">
        <v>178</v>
      </c>
      <c r="H2" t="s">
        <v>179</v>
      </c>
      <c r="I2" s="18">
        <v>8767</v>
      </c>
      <c r="J2" t="s">
        <v>180</v>
      </c>
      <c r="K2" t="s">
        <v>181</v>
      </c>
      <c r="L2" t="s">
        <v>182</v>
      </c>
      <c r="M2" t="s">
        <v>183</v>
      </c>
      <c r="O2" t="s">
        <v>184</v>
      </c>
      <c r="Q2" t="s">
        <v>185</v>
      </c>
      <c r="R2">
        <v>1928</v>
      </c>
      <c r="S2">
        <v>78.737082000000001</v>
      </c>
      <c r="T2">
        <v>15.779664</v>
      </c>
      <c r="U2">
        <v>516999</v>
      </c>
      <c r="V2">
        <v>8740744</v>
      </c>
      <c r="W2" t="s">
        <v>186</v>
      </c>
      <c r="X2" t="s">
        <v>187</v>
      </c>
      <c r="Z2" t="b">
        <v>0</v>
      </c>
      <c r="AA2" t="b">
        <v>0</v>
      </c>
      <c r="AB2" t="b">
        <v>0</v>
      </c>
      <c r="AC2" t="b">
        <v>0</v>
      </c>
      <c r="AD2" t="b">
        <v>0</v>
      </c>
      <c r="AE2" s="18">
        <v>40589</v>
      </c>
      <c r="AG2" t="s">
        <v>188</v>
      </c>
      <c r="AI2" t="s">
        <v>189</v>
      </c>
      <c r="AW2">
        <v>0</v>
      </c>
      <c r="AX2">
        <v>0</v>
      </c>
      <c r="AY2" t="s">
        <v>190</v>
      </c>
      <c r="BA2">
        <v>144</v>
      </c>
      <c r="BB2" t="s">
        <v>191</v>
      </c>
      <c r="BC2" t="s">
        <v>192</v>
      </c>
    </row>
    <row r="3" spans="1:55" x14ac:dyDescent="0.25">
      <c r="A3" t="s">
        <v>193</v>
      </c>
      <c r="B3" t="s">
        <v>194</v>
      </c>
      <c r="C3" t="s">
        <v>176</v>
      </c>
      <c r="D3" t="s">
        <v>152</v>
      </c>
      <c r="E3" t="s">
        <v>153</v>
      </c>
      <c r="F3" t="s">
        <v>177</v>
      </c>
      <c r="G3" t="s">
        <v>178</v>
      </c>
      <c r="H3" t="s">
        <v>195</v>
      </c>
      <c r="I3" s="18">
        <v>8991</v>
      </c>
      <c r="J3" t="s">
        <v>196</v>
      </c>
      <c r="K3" t="s">
        <v>197</v>
      </c>
      <c r="L3" t="s">
        <v>182</v>
      </c>
      <c r="M3" t="s">
        <v>183</v>
      </c>
      <c r="O3" t="s">
        <v>198</v>
      </c>
      <c r="P3" t="s">
        <v>199</v>
      </c>
      <c r="Q3" t="s">
        <v>185</v>
      </c>
      <c r="R3">
        <v>202308</v>
      </c>
      <c r="S3">
        <v>78.733159999999998</v>
      </c>
      <c r="T3">
        <v>15.73028</v>
      </c>
      <c r="U3">
        <v>515928</v>
      </c>
      <c r="V3">
        <v>8740292</v>
      </c>
      <c r="W3" t="s">
        <v>200</v>
      </c>
      <c r="X3" t="s">
        <v>187</v>
      </c>
      <c r="Z3" t="b">
        <v>0</v>
      </c>
      <c r="AA3" t="b">
        <v>0</v>
      </c>
      <c r="AB3" t="b">
        <v>0</v>
      </c>
      <c r="AC3" t="b">
        <v>0</v>
      </c>
      <c r="AD3" t="b">
        <v>0</v>
      </c>
      <c r="AE3" s="18">
        <v>36158</v>
      </c>
      <c r="AF3" s="18">
        <v>12055</v>
      </c>
      <c r="AG3" t="s">
        <v>201</v>
      </c>
      <c r="BA3">
        <v>8</v>
      </c>
      <c r="BB3" t="s">
        <v>202</v>
      </c>
      <c r="BC3" t="s">
        <v>203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
  <sheetViews>
    <sheetView workbookViewId="0">
      <selection activeCell="A6" sqref="A6"/>
    </sheetView>
  </sheetViews>
  <sheetFormatPr defaultRowHeight="15" x14ac:dyDescent="0.25"/>
  <sheetData>
    <row r="1" spans="1:1" x14ac:dyDescent="0.25">
      <c r="A1" s="1" t="s">
        <v>170</v>
      </c>
    </row>
    <row r="2" spans="1:1" x14ac:dyDescent="0.25">
      <c r="A2" s="1" t="s">
        <v>171</v>
      </c>
    </row>
    <row r="3" spans="1:1" x14ac:dyDescent="0.25">
      <c r="A3" s="1" t="s">
        <v>172</v>
      </c>
    </row>
    <row r="4" spans="1:1" x14ac:dyDescent="0.25">
      <c r="A4" s="1" t="s">
        <v>173</v>
      </c>
    </row>
    <row r="5" spans="1:1" x14ac:dyDescent="0.25">
      <c r="A5" s="22" t="s">
        <v>263</v>
      </c>
    </row>
    <row r="6" spans="1:1" x14ac:dyDescent="0.25">
      <c r="A6" s="20" t="s">
        <v>257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2019-02-20T14:40:34Z</dcterms:modified>
</cp:coreProperties>
</file>