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E7508263-9286-46A4-9D08-E6B568B76376}" xr6:coauthVersionLast="40" xr6:coauthVersionMax="40" xr10:uidLastSave="{00000000-0000-0000-0000-000000000000}"/>
  <bookViews>
    <workbookView xWindow="1350" yWindow="552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<sst xmlns="http://schemas.openxmlformats.org/spreadsheetml/2006/main" count="793" uniqueCount="456">
  <si>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</si>
  <si>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</si>
  <si>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</si>
  <si>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</si>
  <si>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</si>
  <si>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</si>
  <si>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</si>
  <si>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</si>
  <si>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</si>
  <si>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</si>
  <si>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</si>
  <si>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</si>
  <si>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</si>
  <si>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</si>
  <si>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</si>
  <si>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</si>
  <si>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</si>
  <si>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</si>
  <si>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</si>
  <si>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</si>
  <si>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</si>
  <si>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</si>
  <si>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</si>
  <si>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</si>
  <si>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</si>
  <si>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</si>
  <si>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</si>
  <si>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</si>
  <si>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</si>
  <si>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</si>
  <si>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</si>
  <si>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</si>
  <si>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</si>
  <si>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</si>
  <si>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</si>
  <si>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</si>
  <si>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</si>
  <si>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</si>
  <si>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</si>
  <si>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</si>
  <si>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</si>
  <si>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</si>
  <si>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</si>
  <si>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</si>
  <si>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</si>
  <si>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</si>
  <si>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</si>
  <si>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</si>
  <si>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</si>
  <si>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</si>
  <si>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</si>
  <si>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</si>
  <si>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</si>
  <si>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</si>
  <si>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</si>
  <si>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</si>
  <si>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</si>
  <si>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</si>
  <si>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</si>
  <si>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</si>
  <si>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</si>
  <si>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</si>
  <si>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</si>
  <si>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</si>
  <si>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</si>
  <si>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</si>
  <si>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</si>
  <si>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</si>
  <si>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</si>
  <si>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</si>
  <si>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</si>
  <si>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</si>
  <si>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</si>
  <si>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</si>
  <si>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</si>
  <si>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</si>
  <si>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</si>
  <si>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</si>
  <si>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</si>
  <si>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</si>
  <si>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</si>
  <si>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</si>
  <si>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</si>
  <si>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</si>
  <si>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</si>
  <si>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</si>
  <si>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</si>
  <si>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</si>
  <si>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</si>
  <si>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</si>
  <si>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</si>
  <si>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</si>
  <si>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</si>
  <si>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</si>
  <si>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</si>
  <si>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</si>
  <si>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</si>
  <si>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</si>
  <si>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</si>
  <si>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</si>
  <si>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</si>
  <si>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</si>
  <si>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</si>
  <si>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</si>
  <si>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</si>
  <si>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</si>
  <si>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</si>
  <si>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</si>
  <si>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</si>
  <si>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</si>
  <si>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</si>
  <si>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</si>
  <si>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</si>
  <si>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</si>
  <si>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</si>
  <si>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</si>
  <si>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</si>
  <si>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</si>
  <si>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</si>
  <si>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</si>
  <si>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</si>
  <si>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</si>
  <si>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</si>
  <si>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</si>
  <si>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</si>
  <si>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</si>
  <si>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</si>
  <si>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</si>
  <si>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</si>
  <si>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</si>
  <si>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</si>
  <si>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</si>
  <si>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</si>
  <si>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</si>
  <si>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</si>
  <si>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</si>
  <si>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</si>
  <si>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</si>
  <si>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</si>
  <si>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</si>
  <si>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</si>
  <si>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</si>
  <si>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</si>
  <si>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</si>
  <si>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</si>
  <si>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</si>
  <si>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</si>
  <si>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</si>
  <si>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</si>
  <si>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</si>
  <si>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</si>
  <si>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</si>
  <si>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</si>
  <si>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</si>
  <si>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</si>
  <si>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</si>
  <si>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</si>
  <si>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</si>
  <si>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</si>
  <si>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</si>
  <si>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</si>
  <si>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</si>
  <si>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</si>
  <si>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</si>
  <si>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</si>
  <si>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</si>
  <si>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</si>
  <si>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</si>
  <si>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</si>
  <si>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</si>
  <si>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</si>
  <si>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</si>
  <si>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</si>
  <si>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</si>
  <si>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</si>
  <si>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</si>
  <si>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</si>
  <si>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</si>
  <si>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</si>
  <si>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</si>
  <si>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</si>
  <si>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</si>
  <si>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</si>
  <si>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</si>
  <si>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</si>
  <si>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</si>
  <si>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</si>
  <si>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</si>
  <si>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</si>
  <si>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</si>
  <si>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Polarnyresoleie</t>
  </si>
  <si>
    <t>Ranunculus wilanderi</t>
  </si>
  <si>
    <t>(Nath.) Á.Löve &amp; D.Löve</t>
  </si>
  <si>
    <t>EN</t>
  </si>
  <si>
    <t>Sterkt truet</t>
  </si>
  <si>
    <t>D1</t>
  </si>
  <si>
    <t>8</t>
  </si>
  <si>
    <t>≤ 250</t>
  </si>
  <si>
    <t>Kapp Thordsen (Dickson Land) på Svalbard</t>
  </si>
  <si>
    <t>Meget god</t>
  </si>
  <si>
    <t>&gt; 50 %</t>
  </si>
  <si>
    <t>I 2008 ble det observert 27 planter på Kapp Thordesen og i 2009 51 planter hvorav 50 fertile.</t>
  </si>
  <si>
    <t>Ukjent</t>
  </si>
  <si>
    <t>Polarnyresoleie vokser i våt mosetundra i overgangen mot våtmark.</t>
  </si>
  <si>
    <t>10 år.</t>
  </si>
  <si>
    <t>Arten er endemisk, kun påvist i dette området og dermed en norsk ansvarsart.</t>
  </si>
  <si>
    <t>Klimatiske endringer</t>
  </si>
  <si>
    <t>Pågående</t>
  </si>
  <si>
    <t>Hele populasjonen påvirkes (&gt; 90%)</t>
  </si>
  <si>
    <t>Elven, R. &amp; Elvebakk, A. 1996. A catalogue of Svalbard plants, fungi, algae, and cyanobacteria. Part 1. Vascular plants. Norsk Polarinst. Skr. 198: 9-55</t>
  </si>
  <si>
    <t>Engelskjøn, T., Alsos, I.G. &amp; Lund, L. 2003. Twenty of the most thermophilous vascular plant species in Svalbard and their conservation status. Polar Research 22: 317-339</t>
  </si>
  <si>
    <t>Alsos, I.G., Müller, E. &amp; Eiuesen, P.B. 2013. Germinating seeds or bulbils in 87 of 113 tested Arctic species indicate potential for ex situ seed bank storage. Polar Biol. 36: 819-830</t>
  </si>
  <si>
    <t>Alsos, I.G., Elven, R., Brysting, A.K., Birkeland, S. &amp; Skjetne, I. 2011. Økologiske og genetiske undersøkelser av rødlistearter på Svalbard. Rapport til Svalbards Miljøvernfond. http://www.sysselmannen.no/Svalbard-environmental-protection-fund/Resultater---rapporter/?q=alsos 45 s</t>
  </si>
  <si>
    <t>Birkeland, S. 2012. Rare to be warm in Svalbard: An ecological and genetic snapshot of four red listed plant species. Msc. Thesis University of Oslo, Oslo 78</t>
  </si>
  <si>
    <t>Henriksen, S. &amp; Hilmo, O. (red.) 2015. Norsk rødliste for arter 2015. Artsdatabanken, Norge</t>
  </si>
  <si>
    <t>Svalbards Flora. 2018. Ranunculus wilanderi. Http://svalbardflora.no/index.php?id=593. Besøkt 29.05.2018.</t>
  </si>
  <si>
    <t>T9-C2</t>
  </si>
  <si>
    <t>Kalkrik mosetundra</t>
  </si>
  <si>
    <t>Antall reproduserende individ</t>
  </si>
  <si>
    <t xml:space="preserve">Med et tørrere og varmere klima på Svalbard er det stor sannsynlighet for at arten vil dø ut i fremtiden.
</t>
  </si>
  <si>
    <t>kompenserende</t>
  </si>
  <si>
    <t>Ex-situ bevaring</t>
  </si>
  <si>
    <r>
      <t xml:space="preserve">Arten bevares nå </t>
    </r>
    <r>
      <rPr>
        <i/>
        <sz val="11"/>
        <color theme="1"/>
        <rFont val="Calibri"/>
        <family val="2"/>
        <scheme val="minor"/>
      </rPr>
      <t>ex situ</t>
    </r>
    <r>
      <rPr>
        <sz val="11"/>
        <color theme="1"/>
        <rFont val="Calibri"/>
        <family val="2"/>
        <scheme val="minor"/>
      </rPr>
      <t xml:space="preserve"> i Tromsø arktisk-alpine hage.</t>
    </r>
  </si>
  <si>
    <t>I 2008 ble det observert 27 planter i området og i 2009 51 planter hvorav 50 fertile. En plante ble definert som et skudd minimum 10 cm fra et annet skudd. Området den vokste på i 2009 var ca. 100 m langt og ca. 30 m bredt og strakk seg nedover en slakk skråning (Alsos et al. 2011).</t>
  </si>
  <si>
    <t>Spiredyktige frø og vegetativ spredning.</t>
  </si>
  <si>
    <t>Utsetting av individer</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</si>
  <si>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</si>
  <si>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</si>
  <si>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</si>
  <si>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</si>
  <si>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</si>
  <si>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</si>
  <si>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</si>
  <si>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</si>
  <si>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</si>
  <si>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</si>
  <si>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</si>
  <si>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</si>
  <si>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Hindre nedbygging</t>
  </si>
  <si>
    <t>Kanalisere ferdsel</t>
  </si>
  <si>
    <t>Kanalisere annen bruk</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</si>
  <si>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</si>
  <si>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</si>
  <si>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</si>
  <si>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</si>
  <si>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</si>
  <si>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</si>
  <si>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</si>
  <si>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</si>
  <si>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</si>
  <si>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</si>
  <si>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</si>
  <si>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</si>
  <si>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</si>
  <si>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</si>
  <si>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</si>
  <si>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</si>
  <si>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</si>
  <si>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</si>
  <si>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</si>
  <si>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</si>
  <si>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</si>
  <si>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</si>
  <si>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</si>
  <si>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</si>
  <si>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</si>
  <si>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</si>
  <si>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</si>
  <si>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</si>
  <si>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</si>
  <si>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</si>
  <si>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</si>
  <si>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</si>
  <si>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</si>
  <si>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</si>
  <si>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</si>
  <si>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</si>
  <si>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</si>
  <si>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</si>
  <si>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</si>
  <si>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</si>
  <si>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</si>
  <si>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</si>
  <si>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</si>
  <si>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</si>
  <si>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</si>
  <si>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</si>
  <si>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</si>
  <si>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</si>
  <si>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</si>
  <si>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Stier, gangbaner</t>
  </si>
  <si>
    <t>Lengde gangbane/sti (m)</t>
  </si>
  <si>
    <t>Beskrivelse av konstruksjon (eks. sti, meter gangbane, hvor høyt evt. løftet over terrenget)</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</si>
  <si>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</si>
  <si>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</si>
  <si>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</si>
  <si>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</si>
  <si>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</si>
  <si>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</si>
  <si>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</si>
  <si>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</si>
  <si>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</si>
  <si>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</si>
  <si>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</si>
  <si>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</si>
  <si>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</si>
  <si>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</si>
  <si>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</si>
  <si>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</si>
  <si>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</si>
  <si>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</si>
  <si>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</si>
  <si>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</si>
  <si>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</si>
  <si>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</si>
  <si>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</si>
  <si>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</si>
  <si>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</si>
  <si>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</si>
  <si>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</si>
  <si>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</si>
  <si>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</si>
  <si>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</si>
  <si>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</si>
  <si>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</si>
  <si>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</si>
  <si>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</si>
  <si>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</si>
  <si>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</si>
  <si>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</si>
  <si>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</si>
  <si>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</si>
  <si>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</si>
  <si>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</si>
  <si>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</si>
  <si>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</si>
  <si>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</si>
  <si>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</si>
  <si>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</si>
  <si>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</si>
  <si>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</si>
  <si>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</si>
  <si>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</si>
  <si>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</si>
  <si>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</si>
  <si>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</si>
  <si>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</si>
  <si>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</si>
  <si>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</si>
  <si>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</si>
  <si>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</si>
  <si>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</si>
  <si>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</si>
  <si>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</si>
  <si>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</si>
  <si>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</si>
  <si>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</si>
  <si>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</si>
  <si>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</si>
  <si>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</si>
  <si>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</si>
  <si>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</si>
  <si>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</si>
  <si>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</si>
  <si>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</si>
  <si>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</si>
  <si>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</si>
  <si>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</si>
  <si>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Svalbardflora.net</t>
  </si>
  <si>
    <t>svalbardflora.net hos Svalbardflora.net</t>
  </si>
  <si>
    <t>Sterkt truet (EN)</t>
  </si>
  <si>
    <t>(Nath.) Á.Löve &amp; D.Lö</t>
  </si>
  <si>
    <t>polarnyresoleie</t>
  </si>
  <si>
    <t>Karplanter</t>
  </si>
  <si>
    <t>Nathorst</t>
  </si>
  <si>
    <t>01.01.1870</t>
  </si>
  <si>
    <t>Dicksonbay, Ostseite</t>
  </si>
  <si>
    <t>0 m</t>
  </si>
  <si>
    <t>Svalbard</t>
  </si>
  <si>
    <t>Svalbard med sjøområde</t>
  </si>
  <si>
    <t>Human Observasjon</t>
  </si>
  <si>
    <t>Nei</t>
  </si>
  <si>
    <t>1924</t>
  </si>
  <si>
    <t>POINT (513499 8713745)</t>
  </si>
  <si>
    <t>species</t>
  </si>
  <si>
    <t>No</t>
  </si>
  <si>
    <t>urn:catalog:Svalbard:svalbardflora.net:1924</t>
  </si>
  <si>
    <t>Nathorst, A.G. 1871. Om vegetationen på Spetsbergens vestkust. - Bot. Notiser 1871: 105-117.</t>
  </si>
  <si>
    <t>max: 0, min: 0</t>
  </si>
  <si>
    <t>SVALBARD</t>
  </si>
  <si>
    <t>svalbardflora.net</t>
  </si>
  <si>
    <t>Naturhistorisk Museum - UiO</t>
  </si>
  <si>
    <t>v hos Naturhistorisk Museum - UiO</t>
  </si>
  <si>
    <t>E. Jørgensen</t>
  </si>
  <si>
    <t>10.08.1896</t>
  </si>
  <si>
    <t>Spitzbergen: Kap Thorsen</t>
  </si>
  <si>
    <t>707 m</t>
  </si>
  <si>
    <t>Belagt funn</t>
  </si>
  <si>
    <t>Stefan Ericsson</t>
  </si>
  <si>
    <t>214267</t>
  </si>
  <si>
    <t>POINT (511500 8710499)</t>
  </si>
  <si>
    <t>urn:catalog:O:V:214267</t>
  </si>
  <si>
    <t>O</t>
  </si>
  <si>
    <t>v</t>
  </si>
  <si>
    <t>09.08.1896</t>
  </si>
  <si>
    <t>214266</t>
  </si>
  <si>
    <t>urn:catalog:O:V:214266</t>
  </si>
  <si>
    <t>214265</t>
  </si>
  <si>
    <t>urn:catalog:O:V:214265</t>
  </si>
  <si>
    <t>Reidar Elven</t>
  </si>
  <si>
    <t>19960724</t>
  </si>
  <si>
    <t>Kapp Thordsen, ca 700 m NE of promontory, wet mossy tundra</t>
  </si>
  <si>
    <t>141295</t>
  </si>
  <si>
    <t>POINT (511428 8710292)</t>
  </si>
  <si>
    <t>urn:catalog:O:V:141295</t>
  </si>
  <si>
    <t>H. Wilander, A. G. Nathorst</t>
  </si>
  <si>
    <t>214259</t>
  </si>
  <si>
    <t>Yes</t>
  </si>
  <si>
    <t>urn:catalog:O:V:214259</t>
  </si>
  <si>
    <t>214264</t>
  </si>
  <si>
    <t>urn:catalog:O:V:214264</t>
  </si>
  <si>
    <t>Polarnyresoleie er en plante som kun er kjent fra en lokalitet på Svalbard. Den vokser i våt mosetundra noe som gjør den følsom for uttørking som følge av klimaendringer.</t>
  </si>
  <si>
    <t>Habitatet kan være utsatt for uttørking som følge av høyere temperaturer</t>
  </si>
  <si>
    <t>Målet for arten må være å beholde den på dagens rødlistenivå, fordi den er utsatt for klimaendringer og allerede har en liten og begrenset populasjon.</t>
  </si>
  <si>
    <t>&gt;50</t>
  </si>
  <si>
    <t xml:space="preserve">Styrken i reduksjonen av populasjonen er ukjent. </t>
  </si>
  <si>
    <t>Kartlegging</t>
  </si>
  <si>
    <t>Kunnskap om virkning av mulig tiltak</t>
  </si>
  <si>
    <t>Arten kan plantes ut dersom deler av eller hele populasjonen forsvinner som følge av en tilfeldig hendelse</t>
  </si>
  <si>
    <t>Opphavet og den evolusjonære historien til arten er ukjent.</t>
  </si>
  <si>
    <t>Det bør settes i gang forsøk med frøsåing/planting på den kjente lokaliteten og/eller transplantering av individer til områder med kalkrik mosetundra på Svalbard. Frøsåing og/eller transplanteringforsøk må overvåkes og effekten må måles for å kunne si noe om dette kan være ett tiltak som kan brukes på den kjente lokaliteten og/eller flere lokaliteter for å bevare arten. Arten er allerede oppformert i botanisk hage og det kan benyttes individer derfra i forsøket.</t>
  </si>
  <si>
    <t>Artens utbredelse</t>
  </si>
  <si>
    <t>Svalbard er relativt dårlig kartlagt og nye forekomster kan påregnes</t>
  </si>
  <si>
    <t>Lokaliteter med lignende klimatiske forhold bør oppsøkes for å undersøke om arten kan vokse flere steder enn på den kjente lokaliteten.</t>
  </si>
  <si>
    <r>
      <rPr>
        <i/>
        <sz val="11"/>
        <color theme="1"/>
        <rFont val="Calibri"/>
        <family val="2"/>
        <scheme val="minor"/>
      </rPr>
      <t>Ex situ</t>
    </r>
    <r>
      <rPr>
        <sz val="11"/>
        <color theme="1"/>
        <rFont val="Calibri"/>
        <family val="2"/>
        <scheme val="minor"/>
      </rPr>
      <t>-bevaring i frøbank</t>
    </r>
  </si>
  <si>
    <t>Ideelt sett 5000 frø som kan samles inn over flere år, både fra bevaringsbed i Tromsø, men også fra den kjente forekomsten på Svalbard.</t>
  </si>
  <si>
    <t>Innsamling på Svalbard krever feltarbeid, minimum en uke inkludert reise. To biologer.</t>
  </si>
  <si>
    <t>Kan kombineres med andre floristiske innsamlinger og kartlegging.</t>
  </si>
  <si>
    <t>Ganske sikker (50-75%)</t>
  </si>
  <si>
    <t>Kostnadsusikkerhet</t>
  </si>
  <si>
    <t>Det er usikkert hvordan klimatiske endringer påvirker arten</t>
  </si>
  <si>
    <t>Dårlig kjent</t>
  </si>
  <si>
    <t>Primærprodusent</t>
  </si>
  <si>
    <t>Voksested</t>
  </si>
  <si>
    <r>
      <t xml:space="preserve">Polarnyresoleie er tetraploid og er bare en av mange småarter i </t>
    </r>
    <r>
      <rPr>
        <i/>
        <sz val="11"/>
        <color theme="1"/>
        <rFont val="Calibri"/>
        <family val="2"/>
        <scheme val="minor"/>
      </rPr>
      <t>Ranunculus auricomus</t>
    </r>
    <r>
      <rPr>
        <sz val="11"/>
        <color theme="1"/>
        <rFont val="Calibri"/>
        <family val="2"/>
        <scheme val="minor"/>
      </rPr>
      <t>-komplekset.</t>
    </r>
  </si>
  <si>
    <t xml:space="preserve">Mørketallet i Norsk rødliste for arter (2015) er oppgitt til 1. Det er allikevel sannsynlig at arten kan forekomme i andre områder enn der den er kjent, fordi Svalbard er relativt dårlig kartagt. </t>
  </si>
  <si>
    <t>juni 2018</t>
  </si>
  <si>
    <t>Mari Jokerud og Magni Olsen Kyrkjeeide, NINA</t>
  </si>
  <si>
    <t>&lt;50</t>
  </si>
  <si>
    <r>
      <t xml:space="preserve">For å sikre frø til oppformering (både til </t>
    </r>
    <r>
      <rPr>
        <i/>
        <sz val="11"/>
        <color theme="1"/>
        <rFont val="Calibri"/>
        <family val="2"/>
        <scheme val="minor"/>
      </rPr>
      <t xml:space="preserve">in situ </t>
    </r>
    <r>
      <rPr>
        <sz val="11"/>
        <color theme="1"/>
        <rFont val="Calibri"/>
        <family val="2"/>
        <scheme val="minor"/>
      </rPr>
      <t xml:space="preserve">re-utsetting dersom det kan bli aktuelt og </t>
    </r>
    <r>
      <rPr>
        <i/>
        <sz val="11"/>
        <color theme="1"/>
        <rFont val="Calibri"/>
        <family val="2"/>
        <scheme val="minor"/>
      </rPr>
      <t xml:space="preserve">ex situ </t>
    </r>
    <r>
      <rPr>
        <sz val="11"/>
        <color theme="1"/>
        <rFont val="Calibri"/>
        <family val="2"/>
        <scheme val="minor"/>
      </rPr>
      <t xml:space="preserve">sikring over tid) må frø av taksonet samles og bevares i frøbank. </t>
    </r>
  </si>
  <si>
    <t>Det er ikke mulig å foreslå en tiltakspakke med mer enn 50% sannsynlighet for måloppnåelse.</t>
  </si>
  <si>
    <r>
      <t xml:space="preserve">Polarnyresoleie er godt undersøkt og har kun en forekomst på Svalbard. Arten bevares allerede </t>
    </r>
    <r>
      <rPr>
        <i/>
        <sz val="11"/>
        <color theme="1"/>
        <rFont val="Calibri"/>
        <family val="2"/>
        <scheme val="minor"/>
      </rPr>
      <t>ex situ</t>
    </r>
    <r>
      <rPr>
        <sz val="11"/>
        <color theme="1"/>
        <rFont val="Calibri"/>
        <family val="2"/>
        <scheme val="minor"/>
      </rPr>
      <t xml:space="preserve"> i Tromsø botaniske hage. For å sikre arten ytterligere fra utryddelse bør Tiltak 1 iverksettes, selv om dette ikke gir måloppnåelse. Ved gjennomføring av tiltak 1 kan man samtidig estimere populasjonsstørrelsen på Svalbard som vil gi en oppdatert status for forekomsten.</t>
    </r>
  </si>
  <si>
    <t>Økonomisk analyse</t>
  </si>
  <si>
    <t>Øyvind Nystad Handberg og Kristin Magnussen, Menon</t>
  </si>
  <si>
    <r>
      <t xml:space="preserve">Kunnskapsgrunnlag for polarnyresoleie </t>
    </r>
    <r>
      <rPr>
        <i/>
        <sz val="11"/>
        <color theme="1"/>
        <rFont val="Calibri"/>
        <family val="2"/>
        <scheme val="minor"/>
      </rPr>
      <t xml:space="preserve">Ranunculus wilanderi </t>
    </r>
    <r>
      <rPr>
        <sz val="11"/>
        <color theme="1"/>
        <rFont val="Calibri"/>
        <family val="2"/>
        <scheme val="minor"/>
      </rPr>
      <t>- Tiltak for å ta vare på trua natur</t>
    </r>
  </si>
  <si>
    <t>Vedlegg 24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</si>
</sst>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d\,\ yyyy\ h:mm:ss\ AM/PM"/>
    <numFmt numFmtId="165" formatCode="&quot;kr&quot;\ #,##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11"/>
      <name val="Arial"/>
      <family val="2"/>
    </font>
    <font>
      <b/>
      <sz val="9"/>
      <color indexed="81"/>
      <name val="Tahoma"/>
      <family val="2"/>
    </font>
    <font>
      <sz val="9"/>
      <color indexed="81"/>
      <name val="Tahoma"/>
      <family val="2"/>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0" fillId="3" borderId="0" xfId="0" applyFill="1" applyAlignment="1">
      <alignment horizontal="left"/>
    </xf>
    <xf numFmtId="0" fontId="7" fillId="3" borderId="0" xfId="0" applyFont="1" applyFill="1"/>
    <xf numFmtId="0" fontId="0" fillId="3" borderId="0" xfId="0" applyFill="1" applyAlignment="1">
      <alignment horizontal="left" wrapText="1"/>
    </xf>
    <xf numFmtId="0" fontId="8" fillId="0" borderId="0" xfId="0" applyFont="1"/>
    <xf numFmtId="0" fontId="0" fillId="3" borderId="0" xfId="0" applyFill="1" applyAlignment="1">
      <alignment wrapText="1"/>
    </xf>
    <xf numFmtId="0" fontId="1" fillId="3" borderId="0" xfId="0" applyFont="1"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164" fontId="11" fillId="0" borderId="0" xfId="0" applyNumberFormat="1" applyFont="1"/>
    <xf numFmtId="164" fontId="0" fillId="0" borderId="0" xfId="0" applyNumberFormat="1"/>
    <xf numFmtId="0" fontId="7" fillId="0" borderId="0" xfId="0" applyFont="1"/>
    <xf numFmtId="0" fontId="0" fillId="0" borderId="0" xfId="0" applyAlignment="1">
      <alignment vertical="top"/>
    </xf>
    <xf numFmtId="165" fontId="0" fillId="3" borderId="0" xfId="0" applyNumberFormat="1" applyFill="1"/>
    <xf numFmtId="0" fontId="0" fillId="0" borderId="0" xfId="0" applyAlignment="1">
      <alignment vertical="center"/>
    </xf>
    <xf numFmtId="0" fontId="0" fillId="0" borderId="0" xfId="0" applyAlignment="1" applyProtection="1">
      <alignment vertical="top"/>
      <protection locked="0"/>
    </xf>
    <xf numFmtId="0" fontId="0" fillId="0" borderId="0" xfId="0" applyAlignment="1" applyProtection="1">
      <alignment vertical="top"/>
      <protection hidden="1"/>
    </xf>
    <xf numFmtId="165" fontId="0" fillId="0" borderId="0" xfId="0" applyNumberForma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35">
          <cell r="C35">
            <v>0.04</v>
          </cell>
        </row>
        <row r="44">
          <cell r="C44">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A2" sqref="A2"/>
    </sheetView>
  </sheetViews>
  <sheetFormatPr defaultRowHeight="15" x14ac:dyDescent="0.25"/>
  <cols>
    <col min="1" max="1" width="25.85546875" customWidth="1"/>
    <col min="2" max="2" width="37.28515625" customWidth="1"/>
    <col min="3" max="3" width="25.5703125" customWidth="1"/>
    <col min="4" max="4" width="19.140625" customWidth="1"/>
    <col min="5" max="5" width="33.710937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454</v>
      </c>
    </row>
    <row r="2" spans="1:8" x14ac:dyDescent="0.25">
      <c r="A2" t="s">
        <v>455</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12" t="s">
        <v>447</v>
      </c>
      <c r="D5" s="13"/>
      <c r="G5" s="2"/>
    </row>
    <row r="6" spans="1:8" x14ac:dyDescent="0.25">
      <c r="A6" s="2" t="s">
        <v>452</v>
      </c>
      <c r="B6" t="s">
        <v>127</v>
      </c>
      <c r="C6" s="12" t="s">
        <v>453</v>
      </c>
      <c r="D6" s="13"/>
      <c r="G6" s="2"/>
    </row>
    <row r="7" spans="1:8" x14ac:dyDescent="0.25">
      <c r="A7" s="2" t="s">
        <v>3</v>
      </c>
      <c r="B7" t="s">
        <v>45</v>
      </c>
      <c r="C7" s="12" t="s">
        <v>446</v>
      </c>
      <c r="D7" s="9"/>
    </row>
    <row r="8" spans="1:8" x14ac:dyDescent="0.25">
      <c r="A8" s="2" t="s">
        <v>4</v>
      </c>
      <c r="B8" t="s">
        <v>108</v>
      </c>
      <c r="C8" s="12" t="s">
        <v>190</v>
      </c>
      <c r="D8" s="9"/>
    </row>
    <row r="9" spans="1:8" x14ac:dyDescent="0.25">
      <c r="A9" s="2" t="s">
        <v>0</v>
      </c>
      <c r="B9" t="s">
        <v>110</v>
      </c>
      <c r="C9" s="12" t="s">
        <v>191</v>
      </c>
      <c r="D9" s="9"/>
    </row>
    <row r="10" spans="1:8" x14ac:dyDescent="0.25">
      <c r="A10" s="2" t="s">
        <v>1</v>
      </c>
      <c r="B10" t="s">
        <v>109</v>
      </c>
      <c r="C10" s="12" t="s">
        <v>192</v>
      </c>
      <c r="D10" s="9"/>
    </row>
    <row r="11" spans="1:8" x14ac:dyDescent="0.25">
      <c r="A11" s="2" t="s">
        <v>2</v>
      </c>
      <c r="B11" t="s">
        <v>107</v>
      </c>
      <c r="C11" s="12"/>
      <c r="D11" s="9"/>
    </row>
    <row r="12" spans="1:8" x14ac:dyDescent="0.25">
      <c r="A12" s="2" t="s">
        <v>44</v>
      </c>
      <c r="B12" t="s">
        <v>112</v>
      </c>
      <c r="C12" s="12"/>
      <c r="D12" s="15" t="s">
        <v>429</v>
      </c>
      <c r="E12" s="15" t="s">
        <v>444</v>
      </c>
    </row>
    <row r="13" spans="1:8" x14ac:dyDescent="0.25">
      <c r="A13" s="2" t="s">
        <v>136</v>
      </c>
      <c r="B13" t="s">
        <v>137</v>
      </c>
      <c r="C13" s="12" t="s">
        <v>421</v>
      </c>
      <c r="D13" s="9"/>
      <c r="E13" s="15"/>
    </row>
    <row r="14" spans="1:8" x14ac:dyDescent="0.25">
      <c r="A14" s="5" t="s">
        <v>13</v>
      </c>
      <c r="B14" s="1" t="s">
        <v>46</v>
      </c>
      <c r="C14" s="20"/>
      <c r="D14" s="11"/>
      <c r="E14" s="15"/>
    </row>
    <row r="15" spans="1:8" x14ac:dyDescent="0.25">
      <c r="A15" s="5" t="s">
        <v>14</v>
      </c>
      <c r="B15" s="1" t="s">
        <v>47</v>
      </c>
      <c r="C15" s="20"/>
      <c r="D15" s="11"/>
      <c r="E15" s="15"/>
    </row>
    <row r="16" spans="1:8" x14ac:dyDescent="0.25">
      <c r="A16" s="5" t="s">
        <v>21</v>
      </c>
      <c r="B16" s="1" t="s">
        <v>48</v>
      </c>
      <c r="C16" s="20"/>
      <c r="D16" s="11"/>
      <c r="E16" s="15"/>
    </row>
    <row r="17" spans="1:8" x14ac:dyDescent="0.25">
      <c r="A17" s="5" t="s">
        <v>15</v>
      </c>
      <c r="B17" s="1" t="s">
        <v>46</v>
      </c>
      <c r="C17" s="15" t="s">
        <v>193</v>
      </c>
      <c r="D17" s="11"/>
      <c r="E17" s="15"/>
    </row>
    <row r="18" spans="1:8" x14ac:dyDescent="0.25">
      <c r="A18" s="5" t="s">
        <v>16</v>
      </c>
      <c r="B18" s="1" t="s">
        <v>47</v>
      </c>
      <c r="C18" s="15" t="s">
        <v>194</v>
      </c>
      <c r="D18" s="11"/>
      <c r="E18" s="15"/>
    </row>
    <row r="19" spans="1:8" x14ac:dyDescent="0.25">
      <c r="A19" s="5" t="s">
        <v>22</v>
      </c>
      <c r="B19" s="1" t="s">
        <v>49</v>
      </c>
      <c r="C19" s="20" t="s">
        <v>195</v>
      </c>
      <c r="D19" s="11"/>
      <c r="E19" s="15"/>
    </row>
    <row r="20" spans="1:8" x14ac:dyDescent="0.25">
      <c r="A20" s="5" t="s">
        <v>17</v>
      </c>
      <c r="B20" s="1" t="s">
        <v>46</v>
      </c>
      <c r="C20" s="15" t="s">
        <v>193</v>
      </c>
      <c r="D20" s="11"/>
      <c r="E20" s="15"/>
    </row>
    <row r="21" spans="1:8" x14ac:dyDescent="0.25">
      <c r="A21" s="5" t="s">
        <v>18</v>
      </c>
      <c r="B21" s="1" t="s">
        <v>47</v>
      </c>
      <c r="C21" s="15" t="s">
        <v>194</v>
      </c>
      <c r="D21" s="11"/>
      <c r="E21" s="15"/>
    </row>
    <row r="22" spans="1:8" x14ac:dyDescent="0.25">
      <c r="A22" s="5" t="s">
        <v>23</v>
      </c>
      <c r="B22" s="1" t="s">
        <v>50</v>
      </c>
      <c r="C22" s="20" t="s">
        <v>195</v>
      </c>
      <c r="D22" s="11"/>
      <c r="E22" s="15"/>
    </row>
    <row r="23" spans="1:8" x14ac:dyDescent="0.25">
      <c r="A23" s="5" t="s">
        <v>113</v>
      </c>
      <c r="B23" s="1"/>
      <c r="C23" s="20" t="s">
        <v>196</v>
      </c>
      <c r="D23" s="11"/>
      <c r="E23" s="15"/>
    </row>
    <row r="24" spans="1:8" x14ac:dyDescent="0.25">
      <c r="A24" s="5" t="s">
        <v>52</v>
      </c>
      <c r="B24" s="1" t="s">
        <v>53</v>
      </c>
      <c r="C24" s="15"/>
      <c r="D24" s="11"/>
      <c r="E24" s="15"/>
    </row>
    <row r="25" spans="1:8" x14ac:dyDescent="0.25">
      <c r="A25" s="2" t="s">
        <v>5</v>
      </c>
      <c r="B25" s="1" t="s">
        <v>158</v>
      </c>
      <c r="C25" s="25" t="s">
        <v>197</v>
      </c>
      <c r="D25" s="9"/>
      <c r="E25" s="15" t="s">
        <v>201</v>
      </c>
    </row>
    <row r="26" spans="1:8" x14ac:dyDescent="0.25">
      <c r="A26" s="2" t="s">
        <v>8</v>
      </c>
      <c r="B26" s="1" t="s">
        <v>116</v>
      </c>
      <c r="C26" s="24">
        <v>1</v>
      </c>
      <c r="D26" s="9"/>
      <c r="E26" s="15"/>
      <c r="G26" s="2"/>
      <c r="H26" s="3"/>
    </row>
    <row r="27" spans="1:8" x14ac:dyDescent="0.25">
      <c r="A27" s="2" t="s">
        <v>11</v>
      </c>
      <c r="B27" s="1" t="s">
        <v>51</v>
      </c>
      <c r="C27" s="24">
        <v>4</v>
      </c>
      <c r="D27" s="9"/>
      <c r="E27" s="15"/>
    </row>
    <row r="28" spans="1:8" x14ac:dyDescent="0.25">
      <c r="A28" s="2" t="s">
        <v>12</v>
      </c>
      <c r="B28" s="1" t="s">
        <v>128</v>
      </c>
      <c r="C28" s="15" t="s">
        <v>198</v>
      </c>
      <c r="D28" s="9"/>
      <c r="E28" s="15" t="s">
        <v>205</v>
      </c>
    </row>
    <row r="29" spans="1:8" x14ac:dyDescent="0.25">
      <c r="A29" s="2" t="s">
        <v>39</v>
      </c>
      <c r="B29" s="1" t="s">
        <v>129</v>
      </c>
      <c r="C29" s="15" t="s">
        <v>199</v>
      </c>
      <c r="D29" s="15"/>
    </row>
    <row r="30" spans="1:8" x14ac:dyDescent="0.25">
      <c r="A30" s="2" t="s">
        <v>56</v>
      </c>
      <c r="B30" s="1" t="s">
        <v>57</v>
      </c>
      <c r="C30" s="26">
        <v>1</v>
      </c>
      <c r="D30" s="15" t="s">
        <v>445</v>
      </c>
      <c r="E30" s="15"/>
    </row>
    <row r="31" spans="1:8" x14ac:dyDescent="0.25">
      <c r="A31" s="2" t="s">
        <v>6</v>
      </c>
      <c r="B31" s="1" t="s">
        <v>54</v>
      </c>
      <c r="C31" s="15" t="s">
        <v>200</v>
      </c>
      <c r="D31" s="9"/>
      <c r="E31" s="15"/>
    </row>
    <row r="32" spans="1:8" x14ac:dyDescent="0.25">
      <c r="A32" s="2" t="s">
        <v>7</v>
      </c>
      <c r="B32" s="1" t="s">
        <v>55</v>
      </c>
      <c r="C32" s="15" t="s">
        <v>200</v>
      </c>
      <c r="D32" s="9"/>
      <c r="E32" s="15"/>
    </row>
    <row r="33" spans="1:5" x14ac:dyDescent="0.25">
      <c r="A33" s="2"/>
      <c r="B33" s="1"/>
      <c r="C33" s="12"/>
    </row>
    <row r="34" spans="1:5" x14ac:dyDescent="0.25">
      <c r="A34" s="2" t="s">
        <v>159</v>
      </c>
      <c r="B34" s="1" t="s">
        <v>173</v>
      </c>
      <c r="C34" s="19" t="s">
        <v>204</v>
      </c>
      <c r="D34" s="15"/>
      <c r="E34" s="15"/>
    </row>
    <row r="35" spans="1:5" x14ac:dyDescent="0.25">
      <c r="A35" s="2" t="s">
        <v>160</v>
      </c>
      <c r="B35" s="1" t="s">
        <v>161</v>
      </c>
      <c r="C35" s="21" t="s">
        <v>224</v>
      </c>
      <c r="D35" s="15" t="s">
        <v>441</v>
      </c>
      <c r="E35" s="15"/>
    </row>
    <row r="36" spans="1:5" x14ac:dyDescent="0.25">
      <c r="A36" s="2" t="s">
        <v>162</v>
      </c>
      <c r="B36" s="1" t="s">
        <v>174</v>
      </c>
      <c r="C36" s="21" t="s">
        <v>203</v>
      </c>
      <c r="D36" s="15"/>
      <c r="E36" s="15"/>
    </row>
    <row r="37" spans="1:5" x14ac:dyDescent="0.25">
      <c r="A37" s="2" t="s">
        <v>163</v>
      </c>
      <c r="B37" s="1" t="s">
        <v>175</v>
      </c>
      <c r="C37" s="21"/>
      <c r="D37" s="15" t="s">
        <v>202</v>
      </c>
      <c r="E37" s="15"/>
    </row>
    <row r="38" spans="1:5" x14ac:dyDescent="0.25">
      <c r="A38" s="2" t="s">
        <v>164</v>
      </c>
      <c r="B38" t="s">
        <v>176</v>
      </c>
      <c r="C38" s="21"/>
      <c r="D38" s="15" t="s">
        <v>202</v>
      </c>
      <c r="E38" s="15"/>
    </row>
    <row r="39" spans="1:5" x14ac:dyDescent="0.25">
      <c r="A39" s="2" t="s">
        <v>165</v>
      </c>
      <c r="B39" s="1" t="s">
        <v>166</v>
      </c>
      <c r="C39" s="21"/>
      <c r="D39" s="15" t="s">
        <v>202</v>
      </c>
      <c r="E39" s="15"/>
    </row>
    <row r="40" spans="1:5" x14ac:dyDescent="0.25">
      <c r="A40" s="2" t="s">
        <v>167</v>
      </c>
      <c r="B40" s="1" t="s">
        <v>172</v>
      </c>
      <c r="C40" s="15" t="s">
        <v>442</v>
      </c>
      <c r="D40" s="15"/>
      <c r="E40" s="15"/>
    </row>
    <row r="41" spans="1:5" x14ac:dyDescent="0.25">
      <c r="A41" s="2" t="s">
        <v>168</v>
      </c>
      <c r="B41" s="1" t="s">
        <v>169</v>
      </c>
      <c r="C41" s="21"/>
      <c r="D41" s="15" t="s">
        <v>202</v>
      </c>
      <c r="E41" s="15"/>
    </row>
    <row r="42" spans="1:5" x14ac:dyDescent="0.25">
      <c r="A42" s="2" t="s">
        <v>170</v>
      </c>
      <c r="B42" s="1" t="s">
        <v>171</v>
      </c>
      <c r="C42" s="21"/>
      <c r="D42" s="15" t="s">
        <v>202</v>
      </c>
      <c r="E42" s="15"/>
    </row>
    <row r="43" spans="1:5" x14ac:dyDescent="0.25">
      <c r="A43" s="2" t="s">
        <v>138</v>
      </c>
      <c r="B43" s="1" t="s">
        <v>177</v>
      </c>
      <c r="C43" s="21"/>
      <c r="D43" s="15" t="s">
        <v>202</v>
      </c>
      <c r="E43" s="15"/>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206</v>
      </c>
      <c r="C50" s="15" t="s">
        <v>422</v>
      </c>
      <c r="D50" s="15" t="s">
        <v>207</v>
      </c>
      <c r="E50" s="15" t="s">
        <v>208</v>
      </c>
      <c r="F50" s="15" t="s">
        <v>202</v>
      </c>
      <c r="G50" s="15"/>
      <c r="H50" s="15" t="s">
        <v>440</v>
      </c>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194</v>
      </c>
      <c r="B61" s="15" t="s">
        <v>193</v>
      </c>
      <c r="C61" s="15" t="s">
        <v>423</v>
      </c>
    </row>
    <row r="63" spans="1:8" x14ac:dyDescent="0.25">
      <c r="A63" s="2" t="s">
        <v>142</v>
      </c>
    </row>
    <row r="64" spans="1:8" x14ac:dyDescent="0.25">
      <c r="A64" s="2" t="s">
        <v>114</v>
      </c>
      <c r="B64" s="2" t="s">
        <v>132</v>
      </c>
      <c r="C64" s="2" t="s">
        <v>133</v>
      </c>
      <c r="D64" s="2" t="s">
        <v>134</v>
      </c>
      <c r="E64" s="2" t="s">
        <v>123</v>
      </c>
    </row>
    <row r="65" spans="1:8" x14ac:dyDescent="0.25">
      <c r="A65" s="2" t="s">
        <v>29</v>
      </c>
      <c r="B65" s="15" t="s">
        <v>218</v>
      </c>
      <c r="C65" s="15" t="s">
        <v>424</v>
      </c>
      <c r="D65" s="15" t="s">
        <v>448</v>
      </c>
      <c r="E65" s="15"/>
    </row>
    <row r="66" spans="1:8" x14ac:dyDescent="0.25">
      <c r="A66" s="2" t="s">
        <v>30</v>
      </c>
      <c r="B66" s="15"/>
      <c r="C66" s="15"/>
      <c r="D66" s="15"/>
      <c r="E66" s="15"/>
    </row>
    <row r="67" spans="1:8" x14ac:dyDescent="0.25">
      <c r="A67" s="2" t="s">
        <v>122</v>
      </c>
      <c r="B67" s="15"/>
      <c r="C67" s="15"/>
      <c r="D67" s="15"/>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ht="60" x14ac:dyDescent="0.25">
      <c r="A74" t="s">
        <v>425</v>
      </c>
      <c r="B74" s="28" t="s">
        <v>219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5" workbookViewId="0">
      <selection activeCell="F50" sqref="F50"/>
    </sheetView>
  </sheetViews>
  <sheetFormatPr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6"/>
      <c r="C9" s="16"/>
      <c r="D9" s="16"/>
    </row>
    <row r="10" spans="1:4" ht="15" customHeight="1" x14ac:dyDescent="0.25">
      <c r="A10" s="6" t="s">
        <v>62</v>
      </c>
      <c r="B10" s="16"/>
      <c r="C10" s="16"/>
      <c r="D10" s="16"/>
    </row>
    <row r="11" spans="1:4" ht="15" customHeight="1" x14ac:dyDescent="0.25">
      <c r="A11" s="6" t="s">
        <v>63</v>
      </c>
      <c r="B11" s="16"/>
      <c r="C11" s="16"/>
      <c r="D11" s="16"/>
    </row>
    <row r="12" spans="1:4" ht="15" customHeight="1" x14ac:dyDescent="0.25">
      <c r="A12" s="6" t="s">
        <v>64</v>
      </c>
      <c r="B12" s="16"/>
      <c r="C12" s="16"/>
      <c r="D12" s="16"/>
    </row>
    <row r="13" spans="1:4" ht="15" customHeight="1" x14ac:dyDescent="0.25">
      <c r="A13" s="6" t="s">
        <v>65</v>
      </c>
      <c r="B13" s="16"/>
      <c r="C13" s="16"/>
      <c r="D13" s="16"/>
    </row>
    <row r="14" spans="1:4" ht="15" customHeight="1" x14ac:dyDescent="0.25">
      <c r="A14" s="6" t="s">
        <v>66</v>
      </c>
      <c r="B14" s="16"/>
      <c r="C14" s="16"/>
      <c r="D14" s="16"/>
    </row>
    <row r="15" spans="1:4" ht="15" customHeight="1" x14ac:dyDescent="0.25">
      <c r="A15" s="6" t="s">
        <v>67</v>
      </c>
      <c r="B15" s="16"/>
      <c r="C15" s="16"/>
      <c r="D15" s="16"/>
    </row>
    <row r="16" spans="1:4" ht="15" customHeight="1" x14ac:dyDescent="0.25">
      <c r="A16" s="6" t="s">
        <v>68</v>
      </c>
      <c r="B16" s="16"/>
      <c r="C16" s="16"/>
      <c r="D16" s="16"/>
    </row>
    <row r="17" spans="1:4" ht="15" customHeight="1" x14ac:dyDescent="0.25">
      <c r="A17" s="6" t="s">
        <v>69</v>
      </c>
      <c r="B17" s="16"/>
      <c r="C17" s="16"/>
      <c r="D17" s="16"/>
    </row>
    <row r="18" spans="1:4" ht="15" customHeight="1" x14ac:dyDescent="0.25">
      <c r="A18" s="6" t="s">
        <v>70</v>
      </c>
      <c r="B18" s="16"/>
      <c r="C18" s="16"/>
      <c r="D18" s="16"/>
    </row>
    <row r="19" spans="1:4" ht="15" customHeight="1" x14ac:dyDescent="0.25">
      <c r="A19" s="5" t="s">
        <v>71</v>
      </c>
      <c r="B19" s="5"/>
      <c r="C19" s="4"/>
      <c r="D19" s="4"/>
    </row>
    <row r="20" spans="1:4" ht="15" customHeight="1" x14ac:dyDescent="0.25">
      <c r="A20" s="6" t="s">
        <v>72</v>
      </c>
      <c r="B20" s="16"/>
      <c r="C20" s="16"/>
      <c r="D20" s="16"/>
    </row>
    <row r="21" spans="1:4" ht="15" customHeight="1" x14ac:dyDescent="0.25">
      <c r="A21" s="6" t="s">
        <v>73</v>
      </c>
      <c r="B21" s="16"/>
      <c r="C21" s="16"/>
      <c r="D21" s="16"/>
    </row>
    <row r="22" spans="1:4" ht="15" customHeight="1" x14ac:dyDescent="0.25">
      <c r="A22" s="6" t="s">
        <v>74</v>
      </c>
      <c r="B22" s="16"/>
      <c r="C22" s="16"/>
      <c r="D22" s="16"/>
    </row>
    <row r="23" spans="1:4" ht="15" customHeight="1" x14ac:dyDescent="0.25">
      <c r="A23" s="6" t="s">
        <v>75</v>
      </c>
      <c r="B23" s="16"/>
      <c r="C23" s="16"/>
      <c r="D23" s="16"/>
    </row>
    <row r="24" spans="1:4" ht="15" customHeight="1" x14ac:dyDescent="0.25">
      <c r="A24" s="6" t="s">
        <v>76</v>
      </c>
      <c r="B24" s="16"/>
      <c r="C24" s="16"/>
      <c r="D24" s="16"/>
    </row>
    <row r="25" spans="1:4" ht="15" customHeight="1" x14ac:dyDescent="0.25">
      <c r="A25" s="6" t="s">
        <v>77</v>
      </c>
      <c r="B25" s="16"/>
      <c r="C25" s="16"/>
      <c r="D25" s="16"/>
    </row>
    <row r="26" spans="1:4" ht="15" customHeight="1" x14ac:dyDescent="0.25">
      <c r="A26" s="6" t="s">
        <v>78</v>
      </c>
      <c r="B26" s="16"/>
      <c r="C26" s="16"/>
      <c r="D26" s="16"/>
    </row>
    <row r="27" spans="1:4" ht="15" customHeight="1" x14ac:dyDescent="0.25">
      <c r="A27" s="5" t="s">
        <v>79</v>
      </c>
      <c r="B27" s="5"/>
      <c r="C27" s="4"/>
      <c r="D27" s="4"/>
    </row>
    <row r="28" spans="1:4" ht="15" customHeight="1" x14ac:dyDescent="0.25">
      <c r="A28" s="6" t="s">
        <v>80</v>
      </c>
      <c r="B28" s="16"/>
      <c r="C28" s="16"/>
      <c r="D28" s="16"/>
    </row>
    <row r="29" spans="1:4" ht="15" customHeight="1" x14ac:dyDescent="0.25">
      <c r="A29" s="5" t="s">
        <v>81</v>
      </c>
      <c r="B29" s="17"/>
      <c r="C29" s="18"/>
      <c r="D29" s="18"/>
    </row>
    <row r="30" spans="1:4" ht="15" customHeight="1" x14ac:dyDescent="0.25">
      <c r="A30" s="6" t="s">
        <v>82</v>
      </c>
      <c r="B30" s="16"/>
      <c r="C30" s="16"/>
      <c r="D30" s="16"/>
    </row>
    <row r="31" spans="1:4" ht="15" customHeight="1" x14ac:dyDescent="0.25">
      <c r="A31" s="6" t="s">
        <v>83</v>
      </c>
      <c r="B31" s="16"/>
      <c r="C31" s="16"/>
      <c r="D31" s="16"/>
    </row>
    <row r="32" spans="1:4" ht="15" customHeight="1" x14ac:dyDescent="0.25">
      <c r="A32" s="6" t="s">
        <v>84</v>
      </c>
      <c r="B32" s="16"/>
      <c r="C32" s="16"/>
      <c r="D32" s="16"/>
    </row>
    <row r="33" spans="1:4" ht="15" customHeight="1" x14ac:dyDescent="0.25">
      <c r="A33" s="6" t="s">
        <v>85</v>
      </c>
      <c r="B33" s="16"/>
      <c r="C33" s="16"/>
      <c r="D33" s="16"/>
    </row>
    <row r="34" spans="1:4" ht="15" customHeight="1" x14ac:dyDescent="0.25">
      <c r="A34" s="6" t="s">
        <v>86</v>
      </c>
      <c r="B34" s="16"/>
      <c r="C34" s="16"/>
      <c r="D34" s="16"/>
    </row>
    <row r="35" spans="1:4" ht="15" customHeight="1" x14ac:dyDescent="0.25">
      <c r="A35" s="6" t="s">
        <v>87</v>
      </c>
      <c r="B35" s="16"/>
      <c r="C35" s="16"/>
      <c r="D35" s="16"/>
    </row>
    <row r="36" spans="1:4" ht="15" customHeight="1" x14ac:dyDescent="0.25">
      <c r="A36" s="5" t="s">
        <v>88</v>
      </c>
      <c r="B36" s="5"/>
      <c r="C36" s="4"/>
      <c r="D36" s="4"/>
    </row>
    <row r="37" spans="1:4" ht="15" customHeight="1" x14ac:dyDescent="0.25">
      <c r="A37" s="6" t="s">
        <v>89</v>
      </c>
      <c r="B37" s="16"/>
      <c r="C37" s="16"/>
      <c r="D37" s="16"/>
    </row>
    <row r="38" spans="1:4" ht="15" customHeight="1" x14ac:dyDescent="0.25">
      <c r="A38" s="6" t="s">
        <v>90</v>
      </c>
      <c r="B38" s="16"/>
      <c r="C38" s="16"/>
      <c r="D38" s="16"/>
    </row>
    <row r="39" spans="1:4" ht="15" customHeight="1" x14ac:dyDescent="0.25">
      <c r="A39" s="6" t="s">
        <v>91</v>
      </c>
      <c r="B39" s="16"/>
      <c r="C39" s="16"/>
      <c r="D39" s="16"/>
    </row>
    <row r="40" spans="1:4" ht="15" customHeight="1" x14ac:dyDescent="0.25">
      <c r="A40" s="6" t="s">
        <v>92</v>
      </c>
      <c r="B40" s="16"/>
      <c r="C40" s="16"/>
      <c r="D40" s="16"/>
    </row>
    <row r="41" spans="1:4" ht="15" customHeight="1" x14ac:dyDescent="0.25">
      <c r="A41" s="6" t="s">
        <v>93</v>
      </c>
      <c r="B41" s="16"/>
      <c r="C41" s="16"/>
      <c r="D41" s="16"/>
    </row>
    <row r="42" spans="1:4" ht="15" customHeight="1" x14ac:dyDescent="0.25">
      <c r="A42" s="6" t="s">
        <v>94</v>
      </c>
      <c r="B42" s="16"/>
      <c r="C42" s="16"/>
      <c r="D42" s="16"/>
    </row>
    <row r="43" spans="1:4" ht="15" customHeight="1" x14ac:dyDescent="0.25">
      <c r="A43" s="5" t="s">
        <v>95</v>
      </c>
      <c r="B43" s="5"/>
      <c r="C43" s="4"/>
      <c r="D43" s="4"/>
    </row>
    <row r="44" spans="1:4" ht="15" customHeight="1" x14ac:dyDescent="0.25">
      <c r="A44" s="6" t="s">
        <v>96</v>
      </c>
      <c r="B44" s="16"/>
      <c r="C44" s="16"/>
      <c r="D44" s="16"/>
    </row>
    <row r="45" spans="1:4" ht="15" customHeight="1" x14ac:dyDescent="0.25">
      <c r="A45" s="6" t="s">
        <v>97</v>
      </c>
      <c r="B45" s="16"/>
      <c r="C45" s="16"/>
      <c r="D45" s="16"/>
    </row>
    <row r="46" spans="1:4" ht="15" customHeight="1" x14ac:dyDescent="0.25">
      <c r="A46" s="6" t="s">
        <v>98</v>
      </c>
      <c r="B46" s="16"/>
      <c r="C46" s="16"/>
      <c r="D46" s="16"/>
    </row>
    <row r="47" spans="1:4" ht="15" customHeight="1" x14ac:dyDescent="0.25">
      <c r="A47" s="6" t="s">
        <v>99</v>
      </c>
      <c r="B47" s="16"/>
      <c r="C47" s="16"/>
      <c r="D47" s="16"/>
    </row>
    <row r="49" spans="1:5" x14ac:dyDescent="0.25">
      <c r="A49" s="3" t="s">
        <v>105</v>
      </c>
    </row>
    <row r="50" spans="1:5" ht="15" customHeight="1" x14ac:dyDescent="0.25">
      <c r="A50" s="7" t="s">
        <v>104</v>
      </c>
      <c r="B50" s="7" t="s">
        <v>20</v>
      </c>
      <c r="C50" s="22" t="s">
        <v>19</v>
      </c>
      <c r="D50" s="23"/>
      <c r="E50" s="8"/>
    </row>
    <row r="51" spans="1:5" x14ac:dyDescent="0.25">
      <c r="A51" s="15" t="s">
        <v>217</v>
      </c>
      <c r="B51" s="15" t="s">
        <v>216</v>
      </c>
      <c r="C51" s="15" t="s">
        <v>443</v>
      </c>
    </row>
    <row r="52" spans="1:5" x14ac:dyDescent="0.25">
      <c r="A52" s="15"/>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election activeCell="C13" sqref="C13"/>
    </sheetView>
  </sheetViews>
  <sheetFormatPr defaultRowHeight="15" x14ac:dyDescent="0.25"/>
  <cols>
    <col min="1" max="1" width="14.42578125" customWidth="1"/>
    <col min="2" max="2" width="18.85546875" customWidth="1"/>
    <col min="3" max="4" width="20.42578125" customWidth="1"/>
    <col min="5" max="5" width="48.8554687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customWidth="1"/>
  </cols>
  <sheetData>
    <row r="1" spans="1:19" x14ac:dyDescent="0.25">
      <c r="A1" s="2" t="s">
        <v>130</v>
      </c>
    </row>
    <row r="4" spans="1:19" x14ac:dyDescent="0.25">
      <c r="A4" s="2" t="s">
        <v>24</v>
      </c>
      <c r="B4" s="2" t="s">
        <v>119</v>
      </c>
      <c r="C4" s="2" t="s">
        <v>118</v>
      </c>
      <c r="D4" s="2" t="s">
        <v>226</v>
      </c>
      <c r="E4" s="2" t="s">
        <v>131</v>
      </c>
      <c r="F4" s="2" t="s">
        <v>227</v>
      </c>
      <c r="G4" s="51" t="s">
        <v>228</v>
      </c>
      <c r="H4" s="51"/>
      <c r="I4" s="51"/>
      <c r="J4" s="51"/>
      <c r="K4" s="10" t="s">
        <v>229</v>
      </c>
      <c r="L4" s="2" t="s">
        <v>117</v>
      </c>
      <c r="M4" s="51" t="s">
        <v>230</v>
      </c>
      <c r="N4" s="51"/>
      <c r="O4" s="51"/>
      <c r="P4" s="51"/>
      <c r="Q4" s="2" t="s">
        <v>10</v>
      </c>
      <c r="R4" s="2" t="s">
        <v>121</v>
      </c>
      <c r="S4" s="2" t="s">
        <v>439</v>
      </c>
    </row>
    <row r="5" spans="1:19" x14ac:dyDescent="0.25">
      <c r="A5" s="2" t="s">
        <v>146</v>
      </c>
      <c r="B5" s="2"/>
      <c r="C5" s="2"/>
      <c r="D5" s="2" t="str">
        <f>IF(ISTEXT(#REF!),"(NB! Velg tiltakskategori under)","")</f>
        <v/>
      </c>
      <c r="E5" s="2" t="s">
        <v>231</v>
      </c>
      <c r="F5" s="2" t="s">
        <v>231</v>
      </c>
      <c r="G5" s="51" t="s">
        <v>232</v>
      </c>
      <c r="H5" s="51"/>
      <c r="I5" s="51"/>
      <c r="J5" s="51"/>
      <c r="K5" s="2" t="s">
        <v>233</v>
      </c>
      <c r="L5" s="2" t="s">
        <v>231</v>
      </c>
      <c r="M5" s="7" t="s">
        <v>234</v>
      </c>
      <c r="N5" s="2" t="s">
        <v>235</v>
      </c>
      <c r="O5" s="2" t="s">
        <v>236</v>
      </c>
      <c r="P5" s="2" t="s">
        <v>237</v>
      </c>
    </row>
    <row r="6" spans="1:19" x14ac:dyDescent="0.25">
      <c r="A6" s="2" t="s">
        <v>35</v>
      </c>
      <c r="B6" s="45" t="s">
        <v>434</v>
      </c>
      <c r="C6" s="45" t="s">
        <v>220</v>
      </c>
      <c r="D6" s="48" t="s">
        <v>300</v>
      </c>
      <c r="E6" s="45">
        <v>1</v>
      </c>
      <c r="F6" s="45" t="s">
        <v>449</v>
      </c>
      <c r="G6" s="49"/>
      <c r="H6" s="49" t="s">
        <v>435</v>
      </c>
      <c r="I6" s="49" t="s">
        <v>436</v>
      </c>
      <c r="J6" s="49" t="s">
        <v>437</v>
      </c>
      <c r="K6" s="45" t="s">
        <v>438</v>
      </c>
      <c r="L6" s="45"/>
      <c r="R6" s="50">
        <v>110000</v>
      </c>
      <c r="S6" t="s">
        <v>438</v>
      </c>
    </row>
    <row r="7" spans="1:19" x14ac:dyDescent="0.25">
      <c r="A7" s="2"/>
    </row>
    <row r="8" spans="1:19" x14ac:dyDescent="0.25">
      <c r="A8" s="2" t="s">
        <v>145</v>
      </c>
    </row>
    <row r="9" spans="1:19" x14ac:dyDescent="0.25">
      <c r="A9" s="2" t="s">
        <v>147</v>
      </c>
      <c r="B9" s="15" t="s">
        <v>179</v>
      </c>
      <c r="C9" s="15" t="s">
        <v>220</v>
      </c>
      <c r="D9" s="15"/>
      <c r="E9" s="15">
        <v>1</v>
      </c>
      <c r="F9" s="15" t="s">
        <v>223</v>
      </c>
      <c r="G9" s="9"/>
      <c r="H9" s="9"/>
      <c r="I9" s="9"/>
      <c r="J9" s="9"/>
      <c r="K9" s="9"/>
      <c r="L9" s="29"/>
      <c r="M9" s="29"/>
      <c r="N9" s="29"/>
      <c r="O9" s="29"/>
      <c r="P9" s="29"/>
      <c r="Q9" s="29"/>
      <c r="R9" s="9"/>
    </row>
    <row r="10" spans="1:19" x14ac:dyDescent="0.25">
      <c r="A10" s="2" t="s">
        <v>148</v>
      </c>
      <c r="B10" s="15" t="s">
        <v>221</v>
      </c>
      <c r="C10" s="15" t="s">
        <v>220</v>
      </c>
      <c r="D10" s="15"/>
      <c r="E10" s="15">
        <v>1</v>
      </c>
      <c r="F10" s="15" t="s">
        <v>222</v>
      </c>
      <c r="G10" s="9"/>
      <c r="H10" s="9"/>
      <c r="I10" s="9"/>
      <c r="J10" s="9"/>
      <c r="K10" s="9"/>
      <c r="L10" s="29"/>
      <c r="M10" s="29"/>
      <c r="N10" s="29"/>
      <c r="O10" s="29"/>
      <c r="P10" s="29"/>
      <c r="Q10" s="29"/>
      <c r="R10" s="9"/>
    </row>
    <row r="11" spans="1:19" x14ac:dyDescent="0.25">
      <c r="A11" s="2" t="s">
        <v>149</v>
      </c>
      <c r="B11" s="15"/>
      <c r="C11" s="15"/>
      <c r="D11" s="15"/>
      <c r="E11" s="15"/>
      <c r="F11" s="15"/>
      <c r="G11" s="9"/>
      <c r="H11" s="9"/>
      <c r="I11" s="9"/>
      <c r="J11" s="9"/>
      <c r="K11" s="9"/>
      <c r="L11" s="29"/>
      <c r="M11" s="29"/>
      <c r="N11" s="29"/>
      <c r="O11" s="29"/>
      <c r="P11" s="29"/>
      <c r="Q11" s="29"/>
      <c r="R11" s="9"/>
    </row>
    <row r="12" spans="1:19" x14ac:dyDescent="0.25">
      <c r="A12" s="2"/>
    </row>
    <row r="13" spans="1:19" x14ac:dyDescent="0.25">
      <c r="A13" s="2"/>
      <c r="E13" s="3" t="s">
        <v>241</v>
      </c>
    </row>
    <row r="14" spans="1:19" x14ac:dyDescent="0.25">
      <c r="A14" s="2" t="s">
        <v>130</v>
      </c>
      <c r="B14" s="2" t="s">
        <v>26</v>
      </c>
      <c r="C14" s="2"/>
      <c r="D14" s="2"/>
      <c r="E14" s="2" t="s">
        <v>32</v>
      </c>
      <c r="F14" s="2"/>
      <c r="I14" s="10" t="s">
        <v>151</v>
      </c>
    </row>
    <row r="15" spans="1:19" ht="15" customHeight="1" x14ac:dyDescent="0.25">
      <c r="A15" s="2"/>
      <c r="B15" s="2" t="s">
        <v>29</v>
      </c>
      <c r="C15" s="2" t="s">
        <v>30</v>
      </c>
      <c r="D15" s="2" t="s">
        <v>122</v>
      </c>
      <c r="E15" s="2" t="s">
        <v>29</v>
      </c>
      <c r="F15" s="2" t="s">
        <v>30</v>
      </c>
      <c r="G15" s="2" t="s">
        <v>122</v>
      </c>
      <c r="H15" s="2"/>
    </row>
    <row r="16" spans="1:19" ht="15" customHeight="1" x14ac:dyDescent="0.25">
      <c r="A16" s="2" t="s">
        <v>146</v>
      </c>
      <c r="B16" s="2"/>
      <c r="C16" s="2"/>
      <c r="D16" s="2"/>
      <c r="E16" s="2"/>
      <c r="F16" s="2"/>
      <c r="G16" s="2"/>
      <c r="H16" s="2"/>
      <c r="I16" s="2"/>
    </row>
    <row r="17" spans="1:9" ht="15" customHeight="1" x14ac:dyDescent="0.25">
      <c r="A17" s="2" t="s">
        <v>35</v>
      </c>
      <c r="B17" s="15"/>
      <c r="C17" s="15"/>
      <c r="D17" s="15"/>
      <c r="E17" s="15"/>
      <c r="F17" s="29"/>
      <c r="G17" s="29"/>
      <c r="H17" s="29"/>
      <c r="I17" s="29"/>
    </row>
    <row r="18" spans="1:9" ht="15" customHeight="1" x14ac:dyDescent="0.25">
      <c r="A18" s="2" t="s">
        <v>37</v>
      </c>
      <c r="B18" s="15"/>
      <c r="C18" s="15"/>
      <c r="D18" s="15"/>
      <c r="E18" s="29"/>
      <c r="F18" s="29"/>
      <c r="G18" s="29"/>
      <c r="H18" s="29"/>
      <c r="I18" s="29"/>
    </row>
    <row r="19" spans="1:9" ht="15" customHeight="1" x14ac:dyDescent="0.25">
      <c r="A19" s="2" t="s">
        <v>120</v>
      </c>
      <c r="B19" s="15"/>
      <c r="C19" s="15"/>
      <c r="D19" s="15"/>
      <c r="E19" s="15"/>
      <c r="F19" s="15"/>
      <c r="G19" s="15"/>
      <c r="H19" s="15"/>
      <c r="I19" s="15"/>
    </row>
    <row r="20" spans="1:9" ht="15" customHeight="1" x14ac:dyDescent="0.25">
      <c r="A20" s="2"/>
    </row>
    <row r="21" spans="1:9" ht="15" customHeight="1" x14ac:dyDescent="0.25">
      <c r="A21" s="2"/>
    </row>
    <row r="24" spans="1:9" x14ac:dyDescent="0.25">
      <c r="F24" s="3" t="s">
        <v>242</v>
      </c>
    </row>
    <row r="25" spans="1:9" x14ac:dyDescent="0.25">
      <c r="A25" s="10"/>
      <c r="B25" s="10" t="s">
        <v>24</v>
      </c>
      <c r="C25" s="10"/>
      <c r="D25" s="10"/>
      <c r="E25" s="10"/>
      <c r="F25" s="10" t="s">
        <v>32</v>
      </c>
      <c r="G25" s="10" t="s">
        <v>25</v>
      </c>
      <c r="H25" s="10" t="s">
        <v>178</v>
      </c>
      <c r="I25" s="10" t="s">
        <v>123</v>
      </c>
    </row>
    <row r="26" spans="1:9" x14ac:dyDescent="0.25">
      <c r="A26" s="2" t="s">
        <v>33</v>
      </c>
      <c r="B26" s="15"/>
      <c r="C26" s="15"/>
      <c r="D26" s="15"/>
      <c r="E26" s="15"/>
      <c r="F26" s="15"/>
      <c r="G26" s="46"/>
      <c r="H26" s="15"/>
      <c r="I26" s="15"/>
    </row>
    <row r="27" spans="1:9" x14ac:dyDescent="0.25">
      <c r="A27" s="2" t="s">
        <v>34</v>
      </c>
      <c r="B27" s="15"/>
      <c r="C27" s="15"/>
      <c r="D27" s="15"/>
      <c r="E27" s="15"/>
      <c r="F27" s="15"/>
      <c r="G27" s="15"/>
      <c r="H27" s="15"/>
      <c r="I27" s="15"/>
    </row>
    <row r="28" spans="1:9" x14ac:dyDescent="0.25">
      <c r="A28" s="2" t="s">
        <v>36</v>
      </c>
      <c r="B28" s="15"/>
      <c r="C28" s="15"/>
      <c r="D28" s="15"/>
      <c r="E28" s="15"/>
      <c r="F28" s="15"/>
      <c r="G28" s="15"/>
      <c r="H28" s="15"/>
      <c r="I28" s="15"/>
    </row>
    <row r="29" spans="1:9" x14ac:dyDescent="0.25">
      <c r="A29" s="2" t="s">
        <v>38</v>
      </c>
      <c r="B29" s="15"/>
      <c r="C29" s="15"/>
      <c r="D29" s="15"/>
      <c r="E29" s="15"/>
      <c r="F29" s="15"/>
      <c r="G29" s="15"/>
      <c r="H29" s="15"/>
      <c r="I29" s="15"/>
    </row>
    <row r="31" spans="1:9" x14ac:dyDescent="0.25">
      <c r="A31" s="2"/>
    </row>
    <row r="32" spans="1:9"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ht="88.5" customHeight="1" x14ac:dyDescent="0.25">
      <c r="A37" s="2" t="s">
        <v>182</v>
      </c>
      <c r="B37" s="28" t="s">
        <v>225</v>
      </c>
      <c r="C37" s="28" t="s">
        <v>427</v>
      </c>
      <c r="D37" s="28" t="s">
        <v>428</v>
      </c>
      <c r="E37" s="28" t="s">
        <v>430</v>
      </c>
      <c r="F37" s="28"/>
    </row>
    <row r="38" spans="1:6" ht="60" x14ac:dyDescent="0.25">
      <c r="A38" s="2" t="s">
        <v>183</v>
      </c>
      <c r="B38" s="28" t="s">
        <v>426</v>
      </c>
      <c r="C38" s="28" t="s">
        <v>431</v>
      </c>
      <c r="D38" s="28" t="s">
        <v>432</v>
      </c>
      <c r="E38" s="28" t="s">
        <v>433</v>
      </c>
      <c r="F38" s="28"/>
    </row>
    <row r="45" spans="1:6" x14ac:dyDescent="0.25">
      <c r="A45" s="2" t="s">
        <v>150</v>
      </c>
    </row>
    <row r="46" spans="1:6" x14ac:dyDescent="0.25">
      <c r="A46" s="2" t="s">
        <v>152</v>
      </c>
      <c r="B46" s="47" t="s">
        <v>450</v>
      </c>
    </row>
    <row r="47" spans="1:6" x14ac:dyDescent="0.25">
      <c r="A47" s="2" t="s">
        <v>153</v>
      </c>
      <c r="B47" s="47" t="s">
        <v>451</v>
      </c>
    </row>
    <row r="80" ht="15.75" thickBot="1" x14ac:dyDescent="0.3"/>
    <row r="81" spans="1:8" x14ac:dyDescent="0.25">
      <c r="A81" s="30" t="s">
        <v>243</v>
      </c>
      <c r="B81" s="31"/>
      <c r="C81" s="31"/>
      <c r="D81" s="31"/>
      <c r="E81" s="31"/>
      <c r="F81" s="32"/>
    </row>
    <row r="82" spans="1:8" x14ac:dyDescent="0.25">
      <c r="A82" s="33" t="s">
        <v>244</v>
      </c>
      <c r="B82" s="34" t="s">
        <v>245</v>
      </c>
      <c r="C82" s="34" t="s">
        <v>246</v>
      </c>
      <c r="D82" s="34" t="s">
        <v>247</v>
      </c>
      <c r="E82" s="34" t="s">
        <v>248</v>
      </c>
      <c r="F82" s="35" t="s">
        <v>249</v>
      </c>
      <c r="G82" s="2"/>
      <c r="H82" s="2"/>
    </row>
    <row r="83" spans="1:8" x14ac:dyDescent="0.25">
      <c r="A83" s="36" t="s">
        <v>238</v>
      </c>
      <c r="B83" s="37" t="s">
        <v>250</v>
      </c>
      <c r="C83" s="37" t="s">
        <v>251</v>
      </c>
      <c r="D83" s="37" t="s">
        <v>252</v>
      </c>
      <c r="E83" s="37" t="s">
        <v>253</v>
      </c>
      <c r="F83" s="38" t="s">
        <v>254</v>
      </c>
    </row>
    <row r="84" spans="1:8" x14ac:dyDescent="0.25">
      <c r="A84" s="36" t="s">
        <v>255</v>
      </c>
      <c r="B84" s="37" t="s">
        <v>256</v>
      </c>
      <c r="C84" s="37" t="s">
        <v>257</v>
      </c>
      <c r="D84" s="37" t="s">
        <v>258</v>
      </c>
      <c r="E84" s="37" t="s">
        <v>259</v>
      </c>
      <c r="F84" s="38" t="s">
        <v>260</v>
      </c>
    </row>
    <row r="85" spans="1:8" x14ac:dyDescent="0.25">
      <c r="A85" s="36" t="s">
        <v>261</v>
      </c>
      <c r="B85" s="37" t="s">
        <v>262</v>
      </c>
      <c r="C85" s="37" t="s">
        <v>251</v>
      </c>
      <c r="D85" s="37" t="s">
        <v>263</v>
      </c>
      <c r="E85" s="37" t="s">
        <v>264</v>
      </c>
      <c r="F85" s="38" t="s">
        <v>265</v>
      </c>
    </row>
    <row r="86" spans="1:8" x14ac:dyDescent="0.25">
      <c r="A86" s="36" t="s">
        <v>266</v>
      </c>
      <c r="B86" s="37" t="s">
        <v>267</v>
      </c>
      <c r="C86" s="37" t="s">
        <v>251</v>
      </c>
      <c r="D86" s="37" t="s">
        <v>268</v>
      </c>
      <c r="E86" s="37" t="s">
        <v>269</v>
      </c>
      <c r="F86" s="38" t="s">
        <v>265</v>
      </c>
    </row>
    <row r="87" spans="1:8" x14ac:dyDescent="0.25">
      <c r="A87" s="36" t="s">
        <v>270</v>
      </c>
      <c r="B87" s="37" t="s">
        <v>271</v>
      </c>
      <c r="C87" s="37" t="s">
        <v>251</v>
      </c>
      <c r="D87" s="37" t="s">
        <v>272</v>
      </c>
      <c r="E87" s="37" t="s">
        <v>273</v>
      </c>
      <c r="F87" s="38" t="s">
        <v>265</v>
      </c>
    </row>
    <row r="88" spans="1:8" x14ac:dyDescent="0.25">
      <c r="A88" s="36" t="s">
        <v>274</v>
      </c>
      <c r="B88" s="37" t="s">
        <v>275</v>
      </c>
      <c r="C88" s="37" t="s">
        <v>251</v>
      </c>
      <c r="D88" s="37" t="s">
        <v>276</v>
      </c>
      <c r="E88" s="37" t="s">
        <v>277</v>
      </c>
      <c r="F88" s="38" t="s">
        <v>265</v>
      </c>
    </row>
    <row r="89" spans="1:8" x14ac:dyDescent="0.25">
      <c r="A89" s="36" t="s">
        <v>278</v>
      </c>
      <c r="B89" s="37" t="s">
        <v>279</v>
      </c>
      <c r="C89" s="37" t="s">
        <v>251</v>
      </c>
      <c r="D89" s="37" t="s">
        <v>280</v>
      </c>
      <c r="E89" s="37" t="s">
        <v>281</v>
      </c>
      <c r="F89" s="38" t="s">
        <v>260</v>
      </c>
    </row>
    <row r="90" spans="1:8" x14ac:dyDescent="0.25">
      <c r="A90" s="36" t="s">
        <v>282</v>
      </c>
      <c r="B90" s="37" t="s">
        <v>283</v>
      </c>
      <c r="C90" s="37" t="s">
        <v>284</v>
      </c>
      <c r="D90" s="37" t="s">
        <v>281</v>
      </c>
      <c r="E90" s="37" t="s">
        <v>280</v>
      </c>
      <c r="F90" s="38" t="s">
        <v>285</v>
      </c>
    </row>
    <row r="91" spans="1:8" x14ac:dyDescent="0.25">
      <c r="A91" s="36" t="s">
        <v>286</v>
      </c>
      <c r="B91" s="37" t="s">
        <v>287</v>
      </c>
      <c r="C91" s="37" t="s">
        <v>288</v>
      </c>
      <c r="D91" s="37" t="s">
        <v>281</v>
      </c>
      <c r="E91" s="37" t="s">
        <v>289</v>
      </c>
      <c r="F91" s="38" t="s">
        <v>280</v>
      </c>
    </row>
    <row r="92" spans="1:8" x14ac:dyDescent="0.25">
      <c r="A92" s="36" t="s">
        <v>239</v>
      </c>
      <c r="B92" s="37" t="s">
        <v>290</v>
      </c>
      <c r="C92" s="37" t="s">
        <v>291</v>
      </c>
      <c r="D92" s="37" t="s">
        <v>292</v>
      </c>
      <c r="E92" s="37" t="s">
        <v>260</v>
      </c>
      <c r="F92" s="38" t="s">
        <v>285</v>
      </c>
    </row>
    <row r="93" spans="1:8" x14ac:dyDescent="0.25">
      <c r="A93" s="36" t="s">
        <v>240</v>
      </c>
      <c r="B93" s="37" t="s">
        <v>293</v>
      </c>
      <c r="C93" s="37" t="s">
        <v>294</v>
      </c>
      <c r="D93" s="37" t="s">
        <v>295</v>
      </c>
      <c r="E93" s="37" t="s">
        <v>260</v>
      </c>
      <c r="F93" s="38" t="s">
        <v>285</v>
      </c>
    </row>
    <row r="94" spans="1:8" x14ac:dyDescent="0.25">
      <c r="A94" s="36" t="s">
        <v>296</v>
      </c>
      <c r="B94" s="37" t="s">
        <v>297</v>
      </c>
      <c r="C94" s="37" t="s">
        <v>298</v>
      </c>
      <c r="D94" s="37" t="s">
        <v>299</v>
      </c>
      <c r="E94" s="37" t="s">
        <v>263</v>
      </c>
      <c r="F94" s="38" t="s">
        <v>260</v>
      </c>
    </row>
    <row r="95" spans="1:8" x14ac:dyDescent="0.25">
      <c r="A95" s="36" t="s">
        <v>300</v>
      </c>
      <c r="B95" s="37" t="s">
        <v>301</v>
      </c>
      <c r="C95" s="37" t="s">
        <v>302</v>
      </c>
      <c r="D95" s="37" t="s">
        <v>303</v>
      </c>
      <c r="E95" s="37" t="s">
        <v>304</v>
      </c>
      <c r="F95" s="38" t="s">
        <v>285</v>
      </c>
    </row>
    <row r="96" spans="1:8" x14ac:dyDescent="0.25">
      <c r="A96" s="36" t="s">
        <v>305</v>
      </c>
      <c r="B96" s="37" t="s">
        <v>306</v>
      </c>
      <c r="C96" s="37" t="s">
        <v>307</v>
      </c>
      <c r="D96" s="37" t="s">
        <v>285</v>
      </c>
      <c r="E96" s="37" t="s">
        <v>285</v>
      </c>
      <c r="F96" s="38" t="s">
        <v>285</v>
      </c>
      <c r="G96" t="s">
        <v>285</v>
      </c>
    </row>
    <row r="97" spans="1:6" x14ac:dyDescent="0.25">
      <c r="A97" s="36"/>
      <c r="B97" s="37"/>
      <c r="C97" s="37"/>
      <c r="D97" s="37"/>
      <c r="E97" s="37"/>
      <c r="F97" s="38"/>
    </row>
    <row r="98" spans="1:6" x14ac:dyDescent="0.25">
      <c r="A98" s="33" t="s">
        <v>308</v>
      </c>
      <c r="B98" s="37"/>
      <c r="C98" s="37"/>
      <c r="D98" s="37"/>
      <c r="E98" s="37"/>
      <c r="F98" s="38"/>
    </row>
    <row r="99" spans="1:6" x14ac:dyDescent="0.25">
      <c r="A99" s="36" t="s">
        <v>309</v>
      </c>
      <c r="B99" s="37"/>
      <c r="C99" s="37"/>
      <c r="D99" s="37"/>
      <c r="E99" s="37"/>
      <c r="F99" s="38"/>
    </row>
    <row r="100" spans="1:6" x14ac:dyDescent="0.25">
      <c r="A100" s="36" t="s">
        <v>310</v>
      </c>
      <c r="B100" s="37"/>
      <c r="C100" s="37"/>
      <c r="D100" s="37"/>
      <c r="E100" s="37"/>
      <c r="F100" s="38"/>
    </row>
    <row r="101" spans="1:6" x14ac:dyDescent="0.25">
      <c r="A101" s="36" t="s">
        <v>311</v>
      </c>
      <c r="B101" s="37"/>
      <c r="C101" s="37"/>
      <c r="D101" s="37"/>
      <c r="E101" s="37"/>
      <c r="F101" s="38" t="s">
        <v>285</v>
      </c>
    </row>
    <row r="102" spans="1:6" ht="15.75" thickBot="1" x14ac:dyDescent="0.3">
      <c r="A102" s="39" t="s">
        <v>312</v>
      </c>
      <c r="B102" s="40"/>
      <c r="C102" s="40"/>
      <c r="D102" s="40"/>
      <c r="E102" s="40"/>
      <c r="F102" s="41"/>
    </row>
  </sheetData>
  <mergeCells count="3">
    <mergeCell ref="G4:J4"/>
    <mergeCell ref="M4:P4"/>
    <mergeCell ref="G5:J5"/>
  </mergeCells>
  <dataValidations count="2">
    <dataValidation type="list" allowBlank="1" showInputMessage="1" showErrorMessage="1" sqref="K6 S6" xr:uid="{00000000-0002-0000-0200-000000000000}">
      <formula1>$A$99:$A$102</formula1>
    </dataValidation>
    <dataValidation type="list" allowBlank="1" showInputMessage="1" showErrorMessage="1" promptTitle="Tiltakskategori" prompt="Vennligst velg fra nedtrekkslisten" sqref="D6" xr:uid="{00000000-0002-0000-0200-000001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
  <sheetViews>
    <sheetView workbookViewId="0">
      <selection activeCell="T2" sqref="T2:U8"/>
    </sheetView>
  </sheetViews>
  <sheetFormatPr defaultRowHeight="15" x14ac:dyDescent="0.25"/>
  <sheetData>
    <row r="1" spans="1:56" x14ac:dyDescent="0.25">
      <c r="A1" t="s">
        <v>313</v>
      </c>
      <c r="B1" t="s">
        <v>314</v>
      </c>
      <c r="C1" t="s">
        <v>315</v>
      </c>
      <c r="D1" t="s">
        <v>316</v>
      </c>
      <c r="E1" t="s">
        <v>317</v>
      </c>
      <c r="F1" t="s">
        <v>318</v>
      </c>
      <c r="G1" t="s">
        <v>319</v>
      </c>
      <c r="H1" t="s">
        <v>320</v>
      </c>
      <c r="I1" t="s">
        <v>321</v>
      </c>
      <c r="J1" t="s">
        <v>322</v>
      </c>
      <c r="K1" t="s">
        <v>323</v>
      </c>
      <c r="L1" t="s">
        <v>324</v>
      </c>
      <c r="M1" t="s">
        <v>325</v>
      </c>
      <c r="N1" t="s">
        <v>326</v>
      </c>
      <c r="O1" t="s">
        <v>327</v>
      </c>
      <c r="P1" t="s">
        <v>328</v>
      </c>
      <c r="Q1" t="s">
        <v>329</v>
      </c>
      <c r="R1" t="s">
        <v>330</v>
      </c>
      <c r="S1" t="s">
        <v>331</v>
      </c>
      <c r="T1" t="s">
        <v>332</v>
      </c>
      <c r="U1" t="s">
        <v>333</v>
      </c>
      <c r="V1" t="s">
        <v>334</v>
      </c>
      <c r="W1" t="s">
        <v>335</v>
      </c>
      <c r="X1" t="s">
        <v>336</v>
      </c>
      <c r="Y1" t="s">
        <v>337</v>
      </c>
      <c r="Z1" t="s">
        <v>338</v>
      </c>
      <c r="AA1" t="s">
        <v>339</v>
      </c>
      <c r="AB1" t="s">
        <v>340</v>
      </c>
      <c r="AC1" t="s">
        <v>341</v>
      </c>
      <c r="AD1" t="s">
        <v>342</v>
      </c>
      <c r="AE1" t="s">
        <v>343</v>
      </c>
      <c r="AF1" t="s">
        <v>344</v>
      </c>
      <c r="AG1" t="s">
        <v>345</v>
      </c>
      <c r="AH1" t="s">
        <v>346</v>
      </c>
      <c r="AI1" t="s">
        <v>347</v>
      </c>
      <c r="AJ1" t="s">
        <v>348</v>
      </c>
      <c r="AK1" t="s">
        <v>162</v>
      </c>
      <c r="AL1" t="s">
        <v>349</v>
      </c>
      <c r="AM1" t="s">
        <v>350</v>
      </c>
      <c r="AN1" t="s">
        <v>351</v>
      </c>
      <c r="AO1" t="s">
        <v>352</v>
      </c>
      <c r="AP1" t="s">
        <v>353</v>
      </c>
      <c r="AQ1" t="s">
        <v>354</v>
      </c>
      <c r="AR1" t="s">
        <v>355</v>
      </c>
      <c r="AS1" t="s">
        <v>356</v>
      </c>
      <c r="AT1" t="s">
        <v>357</v>
      </c>
      <c r="AU1" t="s">
        <v>358</v>
      </c>
      <c r="AV1" t="s">
        <v>359</v>
      </c>
      <c r="AW1" t="s">
        <v>360</v>
      </c>
      <c r="AX1" t="s">
        <v>361</v>
      </c>
      <c r="AY1" t="s">
        <v>362</v>
      </c>
      <c r="AZ1" t="s">
        <v>363</v>
      </c>
      <c r="BA1" t="s">
        <v>364</v>
      </c>
      <c r="BB1" t="s">
        <v>365</v>
      </c>
      <c r="BC1" t="s">
        <v>366</v>
      </c>
      <c r="BD1" t="s">
        <v>367</v>
      </c>
    </row>
    <row r="2" spans="1:56" x14ac:dyDescent="0.25">
      <c r="A2">
        <v>1</v>
      </c>
      <c r="B2" t="s">
        <v>368</v>
      </c>
      <c r="C2" t="s">
        <v>369</v>
      </c>
      <c r="D2" t="s">
        <v>370</v>
      </c>
      <c r="E2" t="s">
        <v>191</v>
      </c>
      <c r="F2" t="s">
        <v>371</v>
      </c>
      <c r="G2" t="s">
        <v>372</v>
      </c>
      <c r="H2" t="s">
        <v>373</v>
      </c>
      <c r="I2" t="s">
        <v>374</v>
      </c>
      <c r="J2" t="s">
        <v>375</v>
      </c>
      <c r="K2" t="s">
        <v>376</v>
      </c>
      <c r="L2" t="s">
        <v>377</v>
      </c>
      <c r="M2" t="s">
        <v>378</v>
      </c>
      <c r="N2" t="s">
        <v>379</v>
      </c>
      <c r="O2" t="s">
        <v>285</v>
      </c>
      <c r="P2" t="s">
        <v>380</v>
      </c>
      <c r="Q2" t="s">
        <v>285</v>
      </c>
      <c r="R2" t="s">
        <v>381</v>
      </c>
      <c r="S2" t="s">
        <v>382</v>
      </c>
      <c r="T2">
        <v>78.495557000000005</v>
      </c>
      <c r="U2">
        <v>15.606303</v>
      </c>
      <c r="V2">
        <v>513499</v>
      </c>
      <c r="W2">
        <v>8713745</v>
      </c>
      <c r="X2" t="s">
        <v>383</v>
      </c>
      <c r="Y2" t="s">
        <v>384</v>
      </c>
      <c r="Z2" t="s">
        <v>285</v>
      </c>
      <c r="AA2" t="s">
        <v>385</v>
      </c>
      <c r="AB2" t="s">
        <v>385</v>
      </c>
      <c r="AC2" t="s">
        <v>385</v>
      </c>
      <c r="AD2" t="s">
        <v>385</v>
      </c>
      <c r="AE2" t="s">
        <v>385</v>
      </c>
      <c r="AF2" s="42">
        <v>40589</v>
      </c>
      <c r="AH2" t="s">
        <v>386</v>
      </c>
      <c r="AI2" t="s">
        <v>285</v>
      </c>
      <c r="AJ2" t="s">
        <v>387</v>
      </c>
      <c r="AK2" t="s">
        <v>285</v>
      </c>
      <c r="AL2" t="s">
        <v>285</v>
      </c>
      <c r="AM2" t="s">
        <v>285</v>
      </c>
      <c r="AN2" t="s">
        <v>285</v>
      </c>
      <c r="AO2" t="s">
        <v>285</v>
      </c>
      <c r="AP2" t="s">
        <v>285</v>
      </c>
      <c r="AQ2" t="s">
        <v>285</v>
      </c>
      <c r="AR2" t="s">
        <v>285</v>
      </c>
      <c r="AS2" t="s">
        <v>285</v>
      </c>
      <c r="AT2" t="s">
        <v>285</v>
      </c>
      <c r="AU2" t="s">
        <v>285</v>
      </c>
      <c r="AV2" t="s">
        <v>285</v>
      </c>
      <c r="AW2" t="s">
        <v>285</v>
      </c>
      <c r="AX2">
        <v>0</v>
      </c>
      <c r="AY2">
        <v>0</v>
      </c>
      <c r="AZ2" t="s">
        <v>388</v>
      </c>
      <c r="BA2" t="s">
        <v>285</v>
      </c>
      <c r="BB2">
        <v>144</v>
      </c>
      <c r="BC2" t="s">
        <v>389</v>
      </c>
      <c r="BD2" t="s">
        <v>390</v>
      </c>
    </row>
    <row r="3" spans="1:56" x14ac:dyDescent="0.25">
      <c r="A3">
        <v>2</v>
      </c>
      <c r="B3" t="s">
        <v>391</v>
      </c>
      <c r="C3" t="s">
        <v>392</v>
      </c>
      <c r="D3" t="s">
        <v>370</v>
      </c>
      <c r="E3" t="s">
        <v>191</v>
      </c>
      <c r="F3" t="s">
        <v>371</v>
      </c>
      <c r="G3" t="s">
        <v>372</v>
      </c>
      <c r="H3" t="s">
        <v>373</v>
      </c>
      <c r="I3" t="s">
        <v>393</v>
      </c>
      <c r="J3" t="s">
        <v>394</v>
      </c>
      <c r="K3" t="s">
        <v>395</v>
      </c>
      <c r="L3" t="s">
        <v>396</v>
      </c>
      <c r="M3" t="s">
        <v>378</v>
      </c>
      <c r="N3" t="s">
        <v>379</v>
      </c>
      <c r="O3" t="s">
        <v>285</v>
      </c>
      <c r="P3" t="s">
        <v>397</v>
      </c>
      <c r="Q3" t="s">
        <v>398</v>
      </c>
      <c r="R3" t="s">
        <v>381</v>
      </c>
      <c r="S3" t="s">
        <v>399</v>
      </c>
      <c r="T3">
        <v>78.466650000000001</v>
      </c>
      <c r="U3">
        <v>15.51524</v>
      </c>
      <c r="V3">
        <v>511500</v>
      </c>
      <c r="W3">
        <v>8710499</v>
      </c>
      <c r="X3" t="s">
        <v>400</v>
      </c>
      <c r="Y3" t="s">
        <v>384</v>
      </c>
      <c r="Z3" t="s">
        <v>285</v>
      </c>
      <c r="AA3" t="s">
        <v>385</v>
      </c>
      <c r="AB3" t="s">
        <v>385</v>
      </c>
      <c r="AC3" t="s">
        <v>385</v>
      </c>
      <c r="AD3" t="s">
        <v>385</v>
      </c>
      <c r="AE3" t="s">
        <v>385</v>
      </c>
      <c r="AF3" s="43">
        <v>40456</v>
      </c>
      <c r="AG3" s="42">
        <v>36896</v>
      </c>
      <c r="AH3" t="s">
        <v>401</v>
      </c>
      <c r="AI3" t="s">
        <v>285</v>
      </c>
      <c r="AJ3" t="s">
        <v>285</v>
      </c>
      <c r="AK3" t="s">
        <v>285</v>
      </c>
      <c r="AL3" t="s">
        <v>285</v>
      </c>
      <c r="AM3" t="s">
        <v>285</v>
      </c>
      <c r="AN3" t="s">
        <v>285</v>
      </c>
      <c r="AO3" t="s">
        <v>285</v>
      </c>
      <c r="AP3" t="s">
        <v>285</v>
      </c>
      <c r="AQ3" t="s">
        <v>285</v>
      </c>
      <c r="AR3" t="s">
        <v>285</v>
      </c>
      <c r="AS3" t="s">
        <v>285</v>
      </c>
      <c r="AT3" t="s">
        <v>285</v>
      </c>
      <c r="AU3" t="s">
        <v>285</v>
      </c>
      <c r="AV3" t="s">
        <v>285</v>
      </c>
      <c r="AW3" t="s">
        <v>285</v>
      </c>
      <c r="AX3">
        <v>0</v>
      </c>
      <c r="AY3">
        <v>0</v>
      </c>
      <c r="AZ3" t="s">
        <v>285</v>
      </c>
      <c r="BA3" t="s">
        <v>285</v>
      </c>
      <c r="BB3">
        <v>8</v>
      </c>
      <c r="BC3" t="s">
        <v>402</v>
      </c>
      <c r="BD3" t="s">
        <v>403</v>
      </c>
    </row>
    <row r="4" spans="1:56" x14ac:dyDescent="0.25">
      <c r="A4">
        <v>3</v>
      </c>
      <c r="B4" t="s">
        <v>391</v>
      </c>
      <c r="C4" t="s">
        <v>392</v>
      </c>
      <c r="D4" t="s">
        <v>370</v>
      </c>
      <c r="E4" t="s">
        <v>191</v>
      </c>
      <c r="F4" t="s">
        <v>371</v>
      </c>
      <c r="G4" t="s">
        <v>372</v>
      </c>
      <c r="H4" t="s">
        <v>373</v>
      </c>
      <c r="I4" t="s">
        <v>393</v>
      </c>
      <c r="J4" t="s">
        <v>404</v>
      </c>
      <c r="K4" t="s">
        <v>395</v>
      </c>
      <c r="L4" t="s">
        <v>396</v>
      </c>
      <c r="M4" t="s">
        <v>378</v>
      </c>
      <c r="N4" t="s">
        <v>379</v>
      </c>
      <c r="O4" t="s">
        <v>285</v>
      </c>
      <c r="P4" t="s">
        <v>397</v>
      </c>
      <c r="Q4" t="s">
        <v>398</v>
      </c>
      <c r="R4" t="s">
        <v>381</v>
      </c>
      <c r="S4" t="s">
        <v>405</v>
      </c>
      <c r="T4">
        <v>78.466650000000001</v>
      </c>
      <c r="U4">
        <v>15.51524</v>
      </c>
      <c r="V4">
        <v>511500</v>
      </c>
      <c r="W4">
        <v>8710499</v>
      </c>
      <c r="X4" t="s">
        <v>400</v>
      </c>
      <c r="Y4" t="s">
        <v>384</v>
      </c>
      <c r="Z4" t="s">
        <v>285</v>
      </c>
      <c r="AA4" t="s">
        <v>385</v>
      </c>
      <c r="AB4" t="s">
        <v>385</v>
      </c>
      <c r="AC4" t="s">
        <v>385</v>
      </c>
      <c r="AD4" t="s">
        <v>385</v>
      </c>
      <c r="AE4" t="s">
        <v>385</v>
      </c>
      <c r="AF4" s="43">
        <v>40456</v>
      </c>
      <c r="AG4" s="43">
        <v>36896</v>
      </c>
      <c r="AH4" t="s">
        <v>406</v>
      </c>
      <c r="AI4" t="s">
        <v>285</v>
      </c>
      <c r="AJ4" t="s">
        <v>285</v>
      </c>
      <c r="AK4" t="s">
        <v>285</v>
      </c>
      <c r="AL4" t="s">
        <v>285</v>
      </c>
      <c r="AM4" t="s">
        <v>285</v>
      </c>
      <c r="AN4" t="s">
        <v>285</v>
      </c>
      <c r="AO4" t="s">
        <v>285</v>
      </c>
      <c r="AP4" t="s">
        <v>285</v>
      </c>
      <c r="AQ4" t="s">
        <v>285</v>
      </c>
      <c r="AR4" t="s">
        <v>285</v>
      </c>
      <c r="AS4" t="s">
        <v>285</v>
      </c>
      <c r="AT4" t="s">
        <v>285</v>
      </c>
      <c r="AU4" t="s">
        <v>285</v>
      </c>
      <c r="AV4" t="s">
        <v>285</v>
      </c>
      <c r="AW4" t="s">
        <v>285</v>
      </c>
      <c r="AX4">
        <v>0</v>
      </c>
      <c r="AY4">
        <v>0</v>
      </c>
      <c r="AZ4" t="s">
        <v>285</v>
      </c>
      <c r="BA4" t="s">
        <v>285</v>
      </c>
      <c r="BB4">
        <v>8</v>
      </c>
      <c r="BC4" t="s">
        <v>402</v>
      </c>
      <c r="BD4" t="s">
        <v>403</v>
      </c>
    </row>
    <row r="5" spans="1:56" x14ac:dyDescent="0.25">
      <c r="A5">
        <v>4</v>
      </c>
      <c r="B5" t="s">
        <v>391</v>
      </c>
      <c r="C5" t="s">
        <v>392</v>
      </c>
      <c r="D5" t="s">
        <v>370</v>
      </c>
      <c r="E5" t="s">
        <v>191</v>
      </c>
      <c r="F5" t="s">
        <v>371</v>
      </c>
      <c r="G5" t="s">
        <v>372</v>
      </c>
      <c r="H5" t="s">
        <v>373</v>
      </c>
      <c r="I5" t="s">
        <v>393</v>
      </c>
      <c r="J5" t="s">
        <v>404</v>
      </c>
      <c r="K5" t="s">
        <v>395</v>
      </c>
      <c r="L5" t="s">
        <v>396</v>
      </c>
      <c r="M5" t="s">
        <v>378</v>
      </c>
      <c r="N5" t="s">
        <v>379</v>
      </c>
      <c r="O5" t="s">
        <v>285</v>
      </c>
      <c r="P5" t="s">
        <v>397</v>
      </c>
      <c r="Q5" t="s">
        <v>398</v>
      </c>
      <c r="R5" t="s">
        <v>381</v>
      </c>
      <c r="S5" t="s">
        <v>407</v>
      </c>
      <c r="T5">
        <v>78.466650000000001</v>
      </c>
      <c r="U5">
        <v>15.51524</v>
      </c>
      <c r="V5">
        <v>511500</v>
      </c>
      <c r="W5">
        <v>8710499</v>
      </c>
      <c r="X5" t="s">
        <v>400</v>
      </c>
      <c r="Y5" t="s">
        <v>384</v>
      </c>
      <c r="Z5" t="s">
        <v>285</v>
      </c>
      <c r="AA5" t="s">
        <v>385</v>
      </c>
      <c r="AB5" t="s">
        <v>385</v>
      </c>
      <c r="AC5" t="s">
        <v>385</v>
      </c>
      <c r="AD5" t="s">
        <v>385</v>
      </c>
      <c r="AE5" t="s">
        <v>385</v>
      </c>
      <c r="AF5" s="43">
        <v>40456</v>
      </c>
      <c r="AG5" s="43">
        <v>36896</v>
      </c>
      <c r="AH5" t="s">
        <v>408</v>
      </c>
      <c r="AI5" t="s">
        <v>285</v>
      </c>
      <c r="AJ5" t="s">
        <v>285</v>
      </c>
      <c r="AK5" t="s">
        <v>285</v>
      </c>
      <c r="AL5" t="s">
        <v>285</v>
      </c>
      <c r="AM5" t="s">
        <v>285</v>
      </c>
      <c r="AN5" t="s">
        <v>285</v>
      </c>
      <c r="AO5" t="s">
        <v>285</v>
      </c>
      <c r="AP5" t="s">
        <v>285</v>
      </c>
      <c r="AQ5" t="s">
        <v>285</v>
      </c>
      <c r="AR5" t="s">
        <v>285</v>
      </c>
      <c r="AS5" t="s">
        <v>285</v>
      </c>
      <c r="AT5" t="s">
        <v>285</v>
      </c>
      <c r="AU5" t="s">
        <v>285</v>
      </c>
      <c r="AV5" t="s">
        <v>285</v>
      </c>
      <c r="AW5" t="s">
        <v>285</v>
      </c>
      <c r="AX5">
        <v>0</v>
      </c>
      <c r="AY5">
        <v>0</v>
      </c>
      <c r="AZ5" t="s">
        <v>285</v>
      </c>
      <c r="BA5" t="s">
        <v>285</v>
      </c>
      <c r="BB5">
        <v>8</v>
      </c>
      <c r="BC5" t="s">
        <v>402</v>
      </c>
      <c r="BD5" t="s">
        <v>403</v>
      </c>
    </row>
    <row r="6" spans="1:56" x14ac:dyDescent="0.25">
      <c r="A6">
        <v>5</v>
      </c>
      <c r="B6" t="s">
        <v>391</v>
      </c>
      <c r="C6" t="s">
        <v>392</v>
      </c>
      <c r="D6" t="s">
        <v>370</v>
      </c>
      <c r="E6" t="s">
        <v>191</v>
      </c>
      <c r="F6" t="s">
        <v>371</v>
      </c>
      <c r="G6" t="s">
        <v>372</v>
      </c>
      <c r="H6" t="s">
        <v>373</v>
      </c>
      <c r="I6" t="s">
        <v>409</v>
      </c>
      <c r="J6" t="s">
        <v>410</v>
      </c>
      <c r="K6" t="s">
        <v>411</v>
      </c>
      <c r="L6" t="s">
        <v>396</v>
      </c>
      <c r="M6" t="s">
        <v>378</v>
      </c>
      <c r="N6" t="s">
        <v>379</v>
      </c>
      <c r="O6" t="s">
        <v>285</v>
      </c>
      <c r="P6" t="s">
        <v>397</v>
      </c>
      <c r="Q6" t="s">
        <v>409</v>
      </c>
      <c r="R6" t="s">
        <v>381</v>
      </c>
      <c r="S6" t="s">
        <v>412</v>
      </c>
      <c r="T6">
        <v>78.464799999999997</v>
      </c>
      <c r="U6">
        <v>15.51193</v>
      </c>
      <c r="V6">
        <v>511428</v>
      </c>
      <c r="W6">
        <v>8710292</v>
      </c>
      <c r="X6" t="s">
        <v>413</v>
      </c>
      <c r="Y6" t="s">
        <v>384</v>
      </c>
      <c r="Z6" t="s">
        <v>285</v>
      </c>
      <c r="AA6" t="s">
        <v>385</v>
      </c>
      <c r="AB6" t="s">
        <v>385</v>
      </c>
      <c r="AC6" t="s">
        <v>385</v>
      </c>
      <c r="AD6" t="s">
        <v>385</v>
      </c>
      <c r="AE6" t="s">
        <v>385</v>
      </c>
      <c r="AF6" s="43">
        <v>35379</v>
      </c>
      <c r="AG6" s="43">
        <v>35270</v>
      </c>
      <c r="AH6" t="s">
        <v>414</v>
      </c>
      <c r="AI6" t="s">
        <v>285</v>
      </c>
      <c r="AJ6" t="s">
        <v>285</v>
      </c>
      <c r="AK6" t="s">
        <v>285</v>
      </c>
      <c r="AL6" t="s">
        <v>285</v>
      </c>
      <c r="AM6" t="s">
        <v>285</v>
      </c>
      <c r="AN6" t="s">
        <v>285</v>
      </c>
      <c r="AO6" t="s">
        <v>285</v>
      </c>
      <c r="AP6" t="s">
        <v>285</v>
      </c>
      <c r="AQ6" t="s">
        <v>285</v>
      </c>
      <c r="AR6" t="s">
        <v>285</v>
      </c>
      <c r="AS6" t="s">
        <v>285</v>
      </c>
      <c r="AT6" t="s">
        <v>285</v>
      </c>
      <c r="AU6" t="s">
        <v>285</v>
      </c>
      <c r="AV6" t="s">
        <v>285</v>
      </c>
      <c r="AW6" t="s">
        <v>285</v>
      </c>
      <c r="AX6">
        <v>0</v>
      </c>
      <c r="AY6">
        <v>0</v>
      </c>
      <c r="AZ6" t="s">
        <v>285</v>
      </c>
      <c r="BA6" t="s">
        <v>285</v>
      </c>
      <c r="BB6">
        <v>8</v>
      </c>
      <c r="BC6" t="s">
        <v>402</v>
      </c>
      <c r="BD6" t="s">
        <v>403</v>
      </c>
    </row>
    <row r="7" spans="1:56" x14ac:dyDescent="0.25">
      <c r="A7">
        <v>6</v>
      </c>
      <c r="B7" t="s">
        <v>391</v>
      </c>
      <c r="C7" t="s">
        <v>392</v>
      </c>
      <c r="D7" t="s">
        <v>370</v>
      </c>
      <c r="E7" t="s">
        <v>191</v>
      </c>
      <c r="F7" t="s">
        <v>371</v>
      </c>
      <c r="G7" t="s">
        <v>372</v>
      </c>
      <c r="H7" t="s">
        <v>373</v>
      </c>
      <c r="I7" t="s">
        <v>415</v>
      </c>
      <c r="J7" t="s">
        <v>375</v>
      </c>
      <c r="K7" t="s">
        <v>395</v>
      </c>
      <c r="L7" t="s">
        <v>396</v>
      </c>
      <c r="M7" t="s">
        <v>378</v>
      </c>
      <c r="N7" t="s">
        <v>379</v>
      </c>
      <c r="O7" t="s">
        <v>285</v>
      </c>
      <c r="P7" t="s">
        <v>397</v>
      </c>
      <c r="Q7" t="s">
        <v>398</v>
      </c>
      <c r="R7" t="s">
        <v>381</v>
      </c>
      <c r="S7" t="s">
        <v>416</v>
      </c>
      <c r="T7">
        <v>78.466650000000001</v>
      </c>
      <c r="U7">
        <v>15.51524</v>
      </c>
      <c r="V7">
        <v>511500</v>
      </c>
      <c r="W7">
        <v>8710499</v>
      </c>
      <c r="X7" t="s">
        <v>400</v>
      </c>
      <c r="Y7" t="s">
        <v>384</v>
      </c>
      <c r="Z7" t="s">
        <v>285</v>
      </c>
      <c r="AA7" t="s">
        <v>385</v>
      </c>
      <c r="AB7" t="s">
        <v>385</v>
      </c>
      <c r="AC7" t="s">
        <v>417</v>
      </c>
      <c r="AD7" t="s">
        <v>385</v>
      </c>
      <c r="AE7" t="s">
        <v>385</v>
      </c>
      <c r="AF7" s="43">
        <v>42460</v>
      </c>
      <c r="AG7" s="43">
        <v>36896</v>
      </c>
      <c r="AH7" t="s">
        <v>418</v>
      </c>
      <c r="AI7" t="s">
        <v>285</v>
      </c>
      <c r="AJ7" t="s">
        <v>285</v>
      </c>
      <c r="AK7" t="s">
        <v>285</v>
      </c>
      <c r="AL7" t="s">
        <v>285</v>
      </c>
      <c r="AM7" t="s">
        <v>285</v>
      </c>
      <c r="AN7" t="s">
        <v>285</v>
      </c>
      <c r="AO7" t="s">
        <v>285</v>
      </c>
      <c r="AP7" t="s">
        <v>285</v>
      </c>
      <c r="AQ7" t="s">
        <v>285</v>
      </c>
      <c r="AR7" t="s">
        <v>285</v>
      </c>
      <c r="AS7" t="s">
        <v>285</v>
      </c>
      <c r="AT7" t="s">
        <v>285</v>
      </c>
      <c r="AU7" t="s">
        <v>285</v>
      </c>
      <c r="AV7" t="s">
        <v>285</v>
      </c>
      <c r="AW7" t="s">
        <v>285</v>
      </c>
      <c r="AX7">
        <v>0</v>
      </c>
      <c r="AY7">
        <v>0</v>
      </c>
      <c r="AZ7" t="s">
        <v>285</v>
      </c>
      <c r="BA7" t="s">
        <v>285</v>
      </c>
      <c r="BB7">
        <v>8</v>
      </c>
      <c r="BC7" t="s">
        <v>402</v>
      </c>
      <c r="BD7" t="s">
        <v>403</v>
      </c>
    </row>
    <row r="8" spans="1:56" x14ac:dyDescent="0.25">
      <c r="A8">
        <v>7</v>
      </c>
      <c r="B8" t="s">
        <v>391</v>
      </c>
      <c r="C8" t="s">
        <v>392</v>
      </c>
      <c r="D8" t="s">
        <v>370</v>
      </c>
      <c r="E8" t="s">
        <v>191</v>
      </c>
      <c r="F8" t="s">
        <v>371</v>
      </c>
      <c r="G8" t="s">
        <v>372</v>
      </c>
      <c r="H8" t="s">
        <v>373</v>
      </c>
      <c r="I8" t="s">
        <v>393</v>
      </c>
      <c r="J8" t="s">
        <v>404</v>
      </c>
      <c r="K8" t="s">
        <v>395</v>
      </c>
      <c r="L8" t="s">
        <v>396</v>
      </c>
      <c r="M8" t="s">
        <v>378</v>
      </c>
      <c r="N8" t="s">
        <v>379</v>
      </c>
      <c r="O8" t="s">
        <v>285</v>
      </c>
      <c r="P8" t="s">
        <v>397</v>
      </c>
      <c r="Q8" t="s">
        <v>398</v>
      </c>
      <c r="R8" t="s">
        <v>381</v>
      </c>
      <c r="S8" t="s">
        <v>419</v>
      </c>
      <c r="T8">
        <v>78.466650000000001</v>
      </c>
      <c r="U8">
        <v>15.51524</v>
      </c>
      <c r="V8">
        <v>511500</v>
      </c>
      <c r="W8">
        <v>8710499</v>
      </c>
      <c r="X8" t="s">
        <v>400</v>
      </c>
      <c r="Y8" t="s">
        <v>384</v>
      </c>
      <c r="Z8" t="s">
        <v>285</v>
      </c>
      <c r="AA8" t="s">
        <v>385</v>
      </c>
      <c r="AB8" t="s">
        <v>385</v>
      </c>
      <c r="AC8" t="s">
        <v>385</v>
      </c>
      <c r="AD8" t="s">
        <v>385</v>
      </c>
      <c r="AE8" t="s">
        <v>385</v>
      </c>
      <c r="AF8" s="43">
        <v>40456</v>
      </c>
      <c r="AG8" s="43">
        <v>36896</v>
      </c>
      <c r="AH8" t="s">
        <v>420</v>
      </c>
      <c r="AI8" t="s">
        <v>285</v>
      </c>
      <c r="AJ8" t="s">
        <v>285</v>
      </c>
      <c r="AK8" t="s">
        <v>285</v>
      </c>
      <c r="AL8" t="s">
        <v>285</v>
      </c>
      <c r="AM8" t="s">
        <v>285</v>
      </c>
      <c r="AN8" t="s">
        <v>285</v>
      </c>
      <c r="AO8" t="s">
        <v>285</v>
      </c>
      <c r="AP8" t="s">
        <v>285</v>
      </c>
      <c r="AQ8" t="s">
        <v>285</v>
      </c>
      <c r="AR8" t="s">
        <v>285</v>
      </c>
      <c r="AS8" t="s">
        <v>285</v>
      </c>
      <c r="AT8" t="s">
        <v>285</v>
      </c>
      <c r="AU8" t="s">
        <v>285</v>
      </c>
      <c r="AV8" t="s">
        <v>285</v>
      </c>
      <c r="AW8" t="s">
        <v>285</v>
      </c>
      <c r="AX8">
        <v>0</v>
      </c>
      <c r="AY8">
        <v>0</v>
      </c>
      <c r="AZ8" t="s">
        <v>285</v>
      </c>
      <c r="BA8" t="s">
        <v>285</v>
      </c>
      <c r="BB8">
        <v>8</v>
      </c>
      <c r="BC8" t="s">
        <v>402</v>
      </c>
      <c r="BD8" t="s">
        <v>403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election activeCell="A8" sqref="A8"/>
    </sheetView>
  </sheetViews>
  <sheetFormatPr defaultColWidth="9.140625" defaultRowHeight="14.25" x14ac:dyDescent="0.2"/>
  <cols>
    <col min="1" max="16384" width="9.140625" style="27"/>
  </cols>
  <sheetData>
    <row r="1" spans="1:1" ht="15" x14ac:dyDescent="0.25">
      <c r="A1" s="44" t="s">
        <v>214</v>
      </c>
    </row>
    <row r="2" spans="1:1" ht="15" x14ac:dyDescent="0.25">
      <c r="A2" s="44" t="s">
        <v>209</v>
      </c>
    </row>
    <row r="3" spans="1:1" ht="15" x14ac:dyDescent="0.25">
      <c r="A3" s="44" t="s">
        <v>210</v>
      </c>
    </row>
    <row r="4" spans="1:1" ht="15" x14ac:dyDescent="0.25">
      <c r="A4" s="44" t="s">
        <v>211</v>
      </c>
    </row>
    <row r="5" spans="1:1" ht="15" x14ac:dyDescent="0.25">
      <c r="A5" s="44" t="s">
        <v>212</v>
      </c>
    </row>
    <row r="6" spans="1:1" ht="15" x14ac:dyDescent="0.25">
      <c r="A6" s="44" t="s">
        <v>213</v>
      </c>
    </row>
    <row r="7" spans="1:1" ht="15" x14ac:dyDescent="0.25">
      <c r="A7" s="44" t="s">
        <v>215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2019-02-20T18:44:50Z</dcterms:modified>
</cp:coreProperties>
</file>