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E11D6744-A64A-419D-BD8C-59E6E5D37F30}" xr6:coauthVersionLast="40" xr6:coauthVersionMax="40" xr10:uidLastSave="{00000000-0000-0000-0000-000000000000}"/>
  <bookViews>
    <workbookView xWindow="1065" yWindow="810" windowWidth="27510" windowHeight="15540" xr2:uid="{00000000-000D-0000-FFFF-FFFF00000000}"/>
  </bookViews>
  <sheets>
    <sheet name="Generell input" sheetId="1" r:id="rId1"/>
    <sheet name="Tiltaksanalyse" sheetId="5" r:id="rId2"/>
    <sheet name="GIS-tabeller" sheetId="3" r:id="rId3"/>
    <sheet name="Referanser" sheetId="4" r:id="rId4"/>
  </sheets>
  <definedNames>
    <definedName name="_Toc514068790" localSheetId="1">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<sst xmlns="http://schemas.openxmlformats.org/spreadsheetml/2006/main" count="462" uniqueCount="363">
  <si>
    <t>Tid for vurdering</t>
  </si>
  <si>
    <t>Norsk navn</t>
  </si>
  <si>
    <t>Fyll inn</t>
  </si>
  <si>
    <t>Fritekst ekspert</t>
  </si>
  <si>
    <t>Tiltak</t>
  </si>
  <si>
    <t>Kostnad</t>
  </si>
  <si>
    <t>Måloppnåelse hvis gjennomført alene</t>
  </si>
  <si>
    <t>Usikkerhet</t>
  </si>
  <si>
    <t>Påvirkningsfaktor 1</t>
  </si>
  <si>
    <t>Delmål 1</t>
  </si>
  <si>
    <t>Delmål 2</t>
  </si>
  <si>
    <t>Delmål x</t>
  </si>
  <si>
    <t>Sannsynlighet for måloppnåelse</t>
  </si>
  <si>
    <t>Tiltakspakke 1</t>
  </si>
  <si>
    <t>Tiltakspakke 2</t>
  </si>
  <si>
    <t>Tiltak 1</t>
  </si>
  <si>
    <t>Tiltakspakke 3</t>
  </si>
  <si>
    <t>Tiltak 2</t>
  </si>
  <si>
    <t>Tiltakspakke x</t>
  </si>
  <si>
    <t>Omfang</t>
  </si>
  <si>
    <t>Styrke</t>
  </si>
  <si>
    <t>Presisering/betydning</t>
  </si>
  <si>
    <t>Hva</t>
  </si>
  <si>
    <t>måned 2018</t>
  </si>
  <si>
    <t>CR; EN; VU; NT</t>
  </si>
  <si>
    <t>kritisk truet; sterkt truet; sårbar; nær truet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</si>
  <si>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</si>
  <si>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</si>
  <si>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</si>
  <si>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</si>
  <si>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</si>
  <si>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</si>
  <si>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</si>
  <si>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</si>
  <si>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</si>
  <si>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</si>
  <si>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</si>
  <si>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</si>
  <si>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</si>
  <si>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</si>
  <si>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</si>
  <si>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</si>
  <si>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</si>
  <si>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</si>
  <si>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</si>
  <si>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</si>
  <si>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</si>
  <si>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</si>
  <si>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</si>
  <si>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</si>
  <si>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</si>
  <si>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</si>
  <si>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</si>
  <si>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</si>
  <si>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</si>
  <si>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</si>
  <si>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</si>
  <si>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Delmål 3</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</si>
  <si>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</si>
  <si>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</si>
  <si>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</si>
  <si>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</si>
  <si>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</si>
  <si>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</si>
  <si>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</si>
  <si>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</si>
  <si>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</si>
  <si>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</si>
  <si>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</si>
  <si>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</si>
  <si>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</si>
  <si>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</si>
  <si>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</si>
  <si>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</si>
  <si>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</si>
  <si>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</si>
  <si>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 x+1</t>
  </si>
  <si>
    <t>Tiltak x+2</t>
  </si>
  <si>
    <t>Tiltak x+y</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</si>
  <si>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</si>
  <si>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</si>
  <si>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</si>
  <si>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</si>
  <si>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</si>
  <si>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Se presisering i manual</t>
  </si>
  <si>
    <t>Rødlistestatus forkortelse</t>
  </si>
  <si>
    <t>Oppsummerende anbefaling</t>
  </si>
  <si>
    <t>Anbefalt tiltakspakke</t>
  </si>
  <si>
    <t>Begrunnelse</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</si>
  <si>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</si>
  <si>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</si>
  <si>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</si>
  <si>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</si>
  <si>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</si>
  <si>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</si>
  <si>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</si>
  <si>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</si>
  <si>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</si>
  <si>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</si>
  <si>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</si>
  <si>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</si>
  <si>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</si>
  <si>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</si>
  <si>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</si>
  <si>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</si>
  <si>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</si>
  <si>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</si>
  <si>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</si>
  <si>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</si>
  <si>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</si>
  <si>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</si>
  <si>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</si>
  <si>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</si>
  <si>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</si>
  <si>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</si>
  <si>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</si>
  <si>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</si>
  <si>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</si>
  <si>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</si>
  <si>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</si>
  <si>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</si>
  <si>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</si>
  <si>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</si>
  <si>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</si>
  <si>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</si>
  <si>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</si>
  <si>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</si>
  <si>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</si>
  <si>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</si>
  <si>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</si>
  <si>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</si>
  <si>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</si>
  <si>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</si>
  <si>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</si>
  <si>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</si>
  <si>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</si>
  <si>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</si>
  <si>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</si>
  <si>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</si>
  <si>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</si>
  <si>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</si>
  <si>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</si>
  <si>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</si>
  <si>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</si>
  <si>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</si>
  <si>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</si>
  <si>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</si>
  <si>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</si>
  <si>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</si>
  <si>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</si>
  <si>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</si>
  <si>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</si>
  <si>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</si>
  <si>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</si>
  <si>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</si>
  <si>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</si>
  <si>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</si>
  <si>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</si>
  <si>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</si>
  <si>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</si>
  <si>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</si>
  <si>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</si>
  <si>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</si>
  <si>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</si>
  <si>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</si>
  <si>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</si>
  <si>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</si>
  <si>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</si>
  <si>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</si>
  <si>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</si>
  <si>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</si>
  <si>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</si>
  <si>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</si>
  <si>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</si>
  <si>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</si>
  <si>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</si>
  <si>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</si>
  <si>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</si>
  <si>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</si>
  <si>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</si>
  <si>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</si>
  <si>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</si>
  <si>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</si>
  <si>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</si>
  <si>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</si>
  <si>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</si>
  <si>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</si>
  <si>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75-85% måloppnåelse; 85-95% måloppnåelse; 95-100% måloppnåelse, les mer i manualen.</t>
  </si>
  <si>
    <t>50-75% måloppnåelse; 75-85% måloppnåelse; 85-95% måloppnåelse; 95-100% måloppnåelse, les mer i manualen</t>
  </si>
  <si>
    <t>Kunnskaps-hull/Usikkerhet</t>
  </si>
  <si>
    <t>Litteratur</t>
  </si>
  <si>
    <t>Marit Mjelde, NIVA og Børre Dervo, NINA</t>
  </si>
  <si>
    <t>juni 2018</t>
  </si>
  <si>
    <t>Kroksjøer, meandere og flomløp</t>
  </si>
  <si>
    <t xml:space="preserve">Naturtypen er  foreslått som utvalgt naturtype og utkast til Handlingsplan er utarbeidet </t>
  </si>
  <si>
    <t>ferskvann ikke nevnt i dokumentet: Kartleggingsinstruks - Kartlegging av Naturtyper av nasjonal forvaltningsinteresse etter NiN2 i 2018</t>
  </si>
  <si>
    <t>ikke ferdig utviket i NiN, men klare og humøse svært kalkrike vannmasser i innsjøer og i dammer og pytter inngår (F2-9).</t>
  </si>
  <si>
    <t>Naturkompleks ville ha vært den beste måten å avgrense denne naturtypen på. NiN 2.0 har ikke utviklet naturkompleks for ferskvann. Tjern og dammer vil ofte bestå av flere bunntyper, som også vil gjenfinnes i større innsjøer. Det er derfor ikke mulig å avgrense typen ut fra kun bunnsubstrat. De fleste bunnsubstrat finnes i ulike innsjøtyper og ulike størrelser av innsjøer. Vannmasser kan brukes.</t>
  </si>
  <si>
    <t xml:space="preserve">områder under medianvannstand i fersk-vannsforekomster (eller brakkvanns-forekomster) på elvesletter og delta-områder som har permanent vanndekke (framkommer på kart 1:50 000). </t>
  </si>
  <si>
    <t>Henvisning til kartmålestokk inngår ikke i NiN, men er funnet å være praktisk i forb. med testkartlegging i ferskvann. Kroksjøer kan ha et kalsiuminnhold på ≥20 mg/l, noe som også er et kriterium for definisjon av kalksjø. I slike tilfeller skal dannelsesmåte gå foran kalsiuminnhold og lokaliteten kartlegges som kroksjø. Det samme gjelder for naturtypene «Middels kalkrik innsjø» (Ca-innhold 4-20 mg/l) og «Brakkvannssjø» (vann med salinitet 0,5-18 promille).</t>
  </si>
  <si>
    <t>ferskvann ikke nevnt i rapp 72.</t>
  </si>
  <si>
    <t>2011</t>
  </si>
  <si>
    <t>EN</t>
  </si>
  <si>
    <t>sterkt truet</t>
  </si>
  <si>
    <t>4.1</t>
  </si>
  <si>
    <t>?</t>
  </si>
  <si>
    <t>sannsynligvis større andel av upåvirkede/lite påvirkede lokaliteter.</t>
  </si>
  <si>
    <t>ferskvann (og brakkvann) ikke kartlagt iht. NiN (unntatt noen få tester)</t>
  </si>
  <si>
    <t>Dervo m.fl. 2017</t>
  </si>
  <si>
    <t>inngår i naturtypen Kroksjøer, flomdammer og meandrerende elveparti</t>
  </si>
  <si>
    <t xml:space="preserve">Naturtypen Kroksjøer, flomdammer og meandrerende elveparti er registrert i Naturbase, men med svært varierende omfang av kartlagt akvatisk flora og fauna. Oppgitt areal inkluderer som regel et stykke land rund vannforekomstene og i noen tilfeller hele elvesletta/deltaet. Samla areal i Naturbase er derfor altfor stort.  </t>
  </si>
  <si>
    <t>Områder som ikke er kartlagt.</t>
  </si>
  <si>
    <t>mangelfullt kartlagt i flere fylker</t>
  </si>
  <si>
    <t>Forsyningstjenester</t>
  </si>
  <si>
    <t xml:space="preserve">dårlig kjent (kun generelle beskrivelser for ferskvann) </t>
  </si>
  <si>
    <t xml:space="preserve">ferskvann (vannforsyning og vanningsdammer) viktig i flere lokaliteter. </t>
  </si>
  <si>
    <t>Reguleringstjenester</t>
  </si>
  <si>
    <t>Elvesletter med vannforekomster er viktige for å dempe ekstreme hendelser (effekter av flomvannføring ved ekstremvær); Rense avløpsvann (?);</t>
  </si>
  <si>
    <t>Kulturelle tjenester</t>
  </si>
  <si>
    <t xml:space="preserve">Turisme, Estetisk verdisetting, Åndelig opplevelse, Rekreasjon:  vann generelt er viktig for rekreasjon, friluftsliv og naturbasert reiseliv. Gir velvære og estetiske berikelse. Dessuten viktig for kunnskap og læring om natur.    </t>
  </si>
  <si>
    <t>Støttende tjenester</t>
  </si>
  <si>
    <t>Ferksvann innehar grunnleggende funksjoner mht. næringskretsløp, primærproduksjon, fotosyntese og vannkretsløp.</t>
  </si>
  <si>
    <t xml:space="preserve">Oppgi forekomst av trua arter (listes opp adskilt med ;).Beskriv artsmangfoldet i kolonnen for fritekst. </t>
  </si>
  <si>
    <t>Kjærstad og Eriksen 2014. Mjelde m.fl. 2015.</t>
  </si>
  <si>
    <t>Påvirkningsfaktorer</t>
  </si>
  <si>
    <t>pågående</t>
  </si>
  <si>
    <t xml:space="preserve">Minoriteten av forekomstarealet påvirkes (&lt; 50 %)  </t>
  </si>
  <si>
    <t>langsom, men signifikant, reduksjon (&lt;20% over 10 år)</t>
  </si>
  <si>
    <t>fortsatt reduksjon</t>
  </si>
  <si>
    <t>Kjærstad og Eriksen 2014. Eie et al. 1996.</t>
  </si>
  <si>
    <t xml:space="preserve">Forurensing &gt; I vann &gt; Næringssalter og organiske næringstoffer </t>
  </si>
  <si>
    <t xml:space="preserve">Næringsstofftilførsel fra jordbruk og bebyggelse - Eutrofiering  </t>
  </si>
  <si>
    <t xml:space="preserve">fortsatt påvirkning </t>
  </si>
  <si>
    <t xml:space="preserve">Elvesletter og deltaområder er attraktive jordbruksområder og boligområder. Tilførsel av næringssalter.  </t>
  </si>
  <si>
    <t>Påvirkningsfaktor 4</t>
  </si>
  <si>
    <t>Fiskeutsettinger, vasspest</t>
  </si>
  <si>
    <t>pågående?</t>
  </si>
  <si>
    <t>usikkert, men sannsynligvis omfattende i bynære områder.</t>
  </si>
  <si>
    <t xml:space="preserve">eks. sopp på amfibier, vasspest. </t>
  </si>
  <si>
    <t>Påvirkningsfaktor 5</t>
  </si>
  <si>
    <t xml:space="preserve">økt nedbør fører til økte tilførsler av organisk materiale og næringsstoffer </t>
  </si>
  <si>
    <t>jfr. klimamodeller IPPC årsrapporter.</t>
  </si>
  <si>
    <t>ukjent</t>
  </si>
  <si>
    <t>Hessen og Vogt 2018</t>
  </si>
  <si>
    <t>Påvirkningsfaktor 6</t>
  </si>
  <si>
    <t xml:space="preserve">redusert beiteaktivitet gir økt vekst på land, og dermed brunere vann. </t>
  </si>
  <si>
    <t xml:space="preserve">usikkert </t>
  </si>
  <si>
    <t>temperaturøkning gir økt vekst på land, og dermed brunere vann, samt økt fare for uttørking</t>
  </si>
  <si>
    <t xml:space="preserve">Ned ett nivå på Rødlista fra dagens kategori. For alternative hovedmål, se Ma(nua)l.  </t>
  </si>
  <si>
    <t>ett nivå ned, dvs. VU</t>
  </si>
  <si>
    <t>Null- alternativ per 2035</t>
  </si>
  <si>
    <t>Areal</t>
  </si>
  <si>
    <t>fortsatt nedgang i antall lokaliteter/samlet areal</t>
  </si>
  <si>
    <t>Tilstand</t>
  </si>
  <si>
    <t>Iflg. RL2011 var &gt;50% av naturtypens totale areal er berørt (dvs. forverret tilstand pga. flere påvirkninger). For å oppnå VU (iht kriterier RL2011) må &lt;50% være berørt.</t>
  </si>
  <si>
    <t>&gt;50 % negativt påvirket jfr RL 2011).</t>
  </si>
  <si>
    <t xml:space="preserve">I RL 2011 fantes det ingen samlet vurdering av tilstand for disse vannforekomstene, men man antok at andel i ikke akseptabel tilstand (inkl. både reduksjon/forringelse av areal og tilstand) var minst like høy som for innsjøer totalt og ble derfor sat ttil 51%. Basert på undersøkelser i 4 fylker (TR, MR, ST og HE) i 2013-2015 kan man antyde at vannvegetasjonen i totalt 41% av vann-forekomstene var i moderat eller dårligere økologisk tilstand i forhold til eutrofiering (finnes ingen indekser for kroksjøer, indeks for innsjøer ble brukt. Ingen annen organismegruppe ble vurdert). Det ble her ikke gjort noen vurdering av effekter på areal. </t>
  </si>
  <si>
    <t>Mjelde m.fl. 2014, 2015, 2016</t>
  </si>
  <si>
    <t>Avdempende</t>
  </si>
  <si>
    <t xml:space="preserve">1, 2, 6 </t>
  </si>
  <si>
    <t>Gravemaskin og egnede flåter som disse kan opperere fra.</t>
  </si>
  <si>
    <t>Uttak av masse kan være nædvendig</t>
  </si>
  <si>
    <t>Gravermaskin</t>
  </si>
  <si>
    <t>Se tiltak 1. I tillegg kan det være nødvendig å etablere hevbare terskler for å regulere vannstanden gjennom året.</t>
  </si>
  <si>
    <t>Utbedring av kanaler kan være gjentak, mens terskel vil være et engangstiltak med vedlikehold</t>
  </si>
  <si>
    <t>Skøtsel, tiltak 1</t>
  </si>
  <si>
    <t>Opprettelse av nye verneområder bør vurderes da arealene er svært utsatt for nedbygging og flomsikring</t>
  </si>
  <si>
    <t>se tiltak 1</t>
  </si>
  <si>
    <t>Nedbygging, oppdyrking og flomsikring</t>
  </si>
  <si>
    <t>Områder i alle våre hovedvassdrag kan være aktuelle</t>
  </si>
  <si>
    <t>Arealoversikt mangler</t>
  </si>
  <si>
    <t>x</t>
  </si>
  <si>
    <t>Vannforekomster på elvesletter eller i deltaområder. Meandrerende elveparti er en roligflytende del av et elveløp som slynger seg i store svinger over flate løsmasseområder, kroksjø er en avsnørt meandersving, flomdam er en grunn (&lt; 5m) vannansamling som ligger i, eller i tilknytning til flomløp, flomløp er sideløp som i flomperioder blir en del av elve-løpet. Kroksjøer og flomdammer har ulik grad av kontakt med elva i forbindelse med variasjon i vannføring. Først og fremst ferskvann, men kan være brakkvann dersom brakkvannsdelta.</t>
  </si>
  <si>
    <t xml:space="preserve">Klimaendringer med økte nedbørsmengder vil påvirke avrenningsmønsteret og i fremtiden kan elvesletter og delta derfor bli utsatt for hyppigere og mer uforutsig-bare flommer. Det er imidlertid usikkert hvilken betydning dette vil ha for denne naturtypen, men muligens økt press for å få større og flere flomforbygninger? Den forventede temperaturøkningen kan med-føre endret artssamensetning ved at noen arter forsvinner, mens andre kommer til. Enkelte små vannforekomster vil være utsatt for uttørking, evt. kombinert med økt tilgroing, i tørre perioder. Dessuten generelt økt tilførsler av humus og næringssalter i våte perioder. </t>
  </si>
  <si>
    <t xml:space="preserve">Biomasse må tas ut. Dette kan ofte deponeres på dyrkingsjord nær lokalitetene da det ofte er næringsrike masser og godt egnet til jordforbedring.  </t>
  </si>
  <si>
    <t>Ofte vil det være nødvendig med å restaurere vann-tilførsel, dvs kanalene som er i kontakt med den opprinnelige elva.</t>
  </si>
  <si>
    <t xml:space="preserve">Skjøtsel  </t>
  </si>
  <si>
    <t xml:space="preserve">Restaurering </t>
  </si>
  <si>
    <t xml:space="preserve">flomsikring, reduserer antall lokaliteter/totalt areal </t>
  </si>
  <si>
    <t>Påvirkning på habitat &gt; Habitatpåvirkning i limnisk miljø &gt; Gjennfylling av dammer, bekkelukking og tørrlegging,</t>
  </si>
  <si>
    <t xml:space="preserve">Mange lokaliteter har forsvunnet, samt tilstandsendringer pga flomsikring. Hyppigere og mer uforutsigbare flommer vil muligens føre til økt press for å få større og flere flomforbygninger, noe som igjen forringer elveslettene og vannfore-komstene der. Tiltak kan være å hindre gjen-fylling og forringelse av flere dammer, samt restaurering: oppgraving av dammer, fjerning av vegetasjon. Mer fokus på nytten av å bevare intakte elvesletter og deltaområder. </t>
  </si>
  <si>
    <t>redusert nedgang i antall lokaliteter/ samlet areal (mangler arealanslag)</t>
  </si>
  <si>
    <t xml:space="preserve">RL2011: forekomstareal i Naturbase er 148 km2. Imidlertid består flere av utformingene av både land- og vannarealer hvilket gir et noe for høyt areal. Selv om naturtypen sannsynligvis er mangelfult kartlagt i flere fylker antar allikevel at totalt areal for vannforekomstene kroksjøer, flomdammer mm er &lt; 100 km2. </t>
  </si>
  <si>
    <t xml:space="preserve">Forekomstareal &lt;100 km2. </t>
  </si>
  <si>
    <t xml:space="preserve">På grunn av stor heterogenitet, i både tid og rom, er elvesletter og delta-områder noen av verdens mest artsrike miljøer og representerer leve-sted for en rekke sjeldne og truete arter. Antas å være et viktig oppvekstområde for arter som lever i selve elveløpet. I lavlandet kan produk-sjonen av biomasse (planter og dyr), spesielt i kroksjøer, være meget høy. Utgjør, både isolert sett og som del av delta- og elveslette-områder, viktige funksjonsområder for fugler i forbindelse med trekk og hekking. </t>
  </si>
  <si>
    <t>Dervo m.fl.2017. Kjærstad og Eriksen 2014.</t>
  </si>
  <si>
    <t>Tiltaksbehov gjelder generelt for naturtypen, men man kan vurderer å prioritere lokaliteter i verneområder</t>
  </si>
  <si>
    <t>Kroksjøer og til dels evjer i mange verneområder preges av gjengroing. De naturlige suksesjonsprosessene blir akselerert pga økt nærings-tilførsel og endringer i hydro-logien (vanntilførsel/-utveks-ling) pga reguleringer. Tidligere ble også strand-sonen i mange av disse lokalitetene brukt som beite. Aktuelle tiltak er å mudre, fjerne helofyttvegetasjon og gjeninføre beite. Fjerning av all helofyttvegetasjon må unngås da det kan medføre økt næringstilførsel til lokaliteten. Det samme vil beite, som vil får særlig stor betydning i små vannfore-komster. Det kan være aktuelt å lage fang-dammer i tilførselsbekker som kommer fra landbruks-arealer.</t>
  </si>
  <si>
    <t>Arealbergningene i naturbasen omfatter ofte hele området og ikke bare arealene til kroksjøene, flomløp og evjer. Nærmere kartlegging må derfor til i den enkelte lokalitet for å avgjøre areal-omfanget. Kostander må beregnes i det enkelte tilfelle. Kostander for uttak av biomasse ligger på 100 - 150 000 kr pr daa.</t>
  </si>
  <si>
    <t>Vannplanter, vannfugler, invertebrater</t>
  </si>
  <si>
    <t>Dervo, B.K., Erikstad, L., Blumentrath, S. and Nygård, M. 2017. NiN i ferskvann - Utprøving av kartleggingsmetodikk i elv og kob-ling til typologi i vannforskriftene - NINA Kortrapport 68. 64 s.</t>
  </si>
  <si>
    <t>Angell-Petersen, S. 2012. Faggrunnlag for naturtypen: Kroksjøer, flomdammer og meandrerende elveparti. Sweco, Norge (upubl.)</t>
  </si>
  <si>
    <t>Angell-Petersen 2012</t>
  </si>
  <si>
    <t>Schartau, A. K. L., Dervo, B., Halvorsen, G., Hanssen, O., Sloreid, S.-E., Stabbetorp, O., Østdahl, T., Andersen, O. og Berger, H. M. 2005. Dammer og evjer på elvesletter - effekter av inngrep på biologisk mangfold, s. 73-77. - I Heggberget, T.M. og Jonsson, B. (red.). Landskapsøkologi: arealbruk og landskapsanalyse. NINAs strategiske instituttprogrammer 2001-2005. NINA Temahefte 32.</t>
  </si>
  <si>
    <t>Mjelde, M. 2006. Vannvegetasjon i dammer og flomløp på elvesletter: artsmangfold i forhold til flompåvirkning og næringstilførsel. s21-23 i: Sandlund, OT., Hovik, S., Selvik, JR., Jonsson, B. (red.) 2006. Nedbørfeltorientert forvaltning av store vassdrag. NINA Temahefte 35. 80s</t>
  </si>
  <si>
    <t>Dolmen, D., Strand, L. Å. og Fossen, A. 1991. Dammer på Romerike. En registrering og inventering av dammer i kulturlandskapet, med hovedvekt på amfibier. Fylkesmannen i Oslo og Akershus, Miljøvernavdelingen. Rapport 1991-2.</t>
  </si>
  <si>
    <t>Schartau m.fl. 2005, 2008, Mjelde 2006, Dolmen m.fl. 1991.</t>
  </si>
  <si>
    <t>Eie, J.A., Faugli, P. E. &amp; Abel, J. 1996. Elver og vann, vern av norske vassdrag. Grøndahl Dreyer, NVE.</t>
  </si>
  <si>
    <r>
      <t>Mjelde, M., Eriksen, T-E., Edvardsen H. 2014. Kartlegging av kroksjøer og flomdammer i Sør-Trøndelag og Møre og Romsdal</t>
    </r>
    <r>
      <rPr>
        <b/>
        <sz val="10"/>
        <color theme="1"/>
        <rFont val="Calibri"/>
        <family val="2"/>
        <scheme val="minor"/>
      </rPr>
      <t xml:space="preserve">. </t>
    </r>
    <r>
      <rPr>
        <sz val="10"/>
        <color theme="1"/>
        <rFont val="Calibri"/>
        <family val="2"/>
        <scheme val="minor"/>
      </rPr>
      <t>NIVA-rapport lnr 6644-2014.</t>
    </r>
  </si>
  <si>
    <r>
      <t>Mjelde, M., Eriksen, T-E., Edvardsen H. 2015. Kartlegging av kroksjøer og flomdammer i Hedmark</t>
    </r>
    <r>
      <rPr>
        <b/>
        <sz val="10"/>
        <color theme="1"/>
        <rFont val="Calibri"/>
        <family val="2"/>
        <scheme val="minor"/>
      </rPr>
      <t xml:space="preserve">. </t>
    </r>
    <r>
      <rPr>
        <sz val="10"/>
        <color theme="1"/>
        <rFont val="Calibri"/>
        <family val="2"/>
        <scheme val="minor"/>
      </rPr>
      <t>NIVA-rapport lnr 6826-2015.</t>
    </r>
  </si>
  <si>
    <r>
      <t>Mjelde, M., Eriksen, T-E., Edvardsen H. 2016. Kartlegging av kroksjøer og flomdammer i Troms</t>
    </r>
    <r>
      <rPr>
        <b/>
        <sz val="10"/>
        <color theme="1"/>
        <rFont val="Calibri"/>
        <family val="2"/>
        <scheme val="minor"/>
      </rPr>
      <t xml:space="preserve">. </t>
    </r>
    <r>
      <rPr>
        <sz val="10"/>
        <color theme="1"/>
        <rFont val="Calibri"/>
        <family val="2"/>
        <scheme val="minor"/>
      </rPr>
      <t>NIVA-rapport lnr 7004-2016.</t>
    </r>
  </si>
  <si>
    <r>
      <t xml:space="preserve">Kjærstad, G. Eriksen, T.E. 2014. Kroksjø, flomdam og meandrerende elveløp. Veileder for kartlegging, verdisetting og forvaltning av naturtyper på land og i ferskvann (revidert håndbok 13). Utkast til faktaark </t>
    </r>
    <r>
      <rPr>
        <sz val="10"/>
        <color theme="1"/>
        <rFont val="Calibri"/>
        <family val="2"/>
        <scheme val="minor"/>
      </rPr>
      <t>pr 28.11.2014</t>
    </r>
  </si>
  <si>
    <t>A-verdi</t>
  </si>
  <si>
    <t>B-verdi</t>
  </si>
  <si>
    <t>C-verdi</t>
  </si>
  <si>
    <t>Totalt (A-, B-, C- verdi)</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</si>
  <si>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</si>
  <si>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</si>
  <si>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</si>
  <si>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</si>
  <si>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</si>
  <si>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</si>
  <si>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</si>
  <si>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</si>
  <si>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</si>
  <si>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</si>
  <si>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</si>
  <si>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</si>
  <si>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</si>
  <si>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</si>
  <si>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</si>
  <si>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</si>
  <si>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</si>
  <si>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</si>
  <si>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Sum</t>
  </si>
  <si>
    <t>data fra Naturbase</t>
  </si>
  <si>
    <t>Fylke</t>
  </si>
  <si>
    <t>totalt antall lokaliteter 624. Totalt areal 148 km2 (men flere av utformingene består av både land- og vannarealer hvilket gir et noe for høyt areal).</t>
  </si>
  <si>
    <t xml:space="preserve">Kriterier for verdisetting varierer </t>
  </si>
  <si>
    <t>Lindgaard, A. og Henriksen, S. (red.) 2011. Norsk rødliste for naturtyper 2011. Artsdatabanken, Trondheim.</t>
  </si>
  <si>
    <t>Påvirkningsfaktor 3</t>
  </si>
  <si>
    <t>Alle</t>
  </si>
  <si>
    <t>Kartlegging av utbredelse og status</t>
  </si>
  <si>
    <t>Engangstiltak</t>
  </si>
  <si>
    <t>Kunnskapsmangel</t>
  </si>
  <si>
    <t xml:space="preserve">Bedre kunnskap om reel utbredelse, status og mer presis arealavgrensning av naturtypen vil gi et bedre grunnlag for en kunnskapsbasert forvaltning. </t>
  </si>
  <si>
    <t>Pga vassdragsreguleringer hvor spesielt endringer i flomregime, blir suksesjonen akselrert. Tiltak for å øke vannutskiftingen i disse lokalitetene er ofte nødvendig. Hydrologsik modellering må gjennom-føres for disse lokalitetene. Ofte er dette vanskelige tiltak å gjennomføre.</t>
  </si>
  <si>
    <t>50-75 %</t>
  </si>
  <si>
    <t>Konkrete lokalieter må identifiseres og beksrives.</t>
  </si>
  <si>
    <t>Kartlegge skjøtsels og restaureringsbehov</t>
  </si>
  <si>
    <t>Kostnadsusikkerhet</t>
  </si>
  <si>
    <t>Kostnadene er ukjente</t>
  </si>
  <si>
    <t>Trolig middels til høye kostnader</t>
  </si>
  <si>
    <t>Svært usikker (0-25%)</t>
  </si>
  <si>
    <r>
      <rPr>
        <u/>
        <sz val="11"/>
        <rFont val="Calibri"/>
        <family val="2"/>
        <scheme val="minor"/>
      </rPr>
      <t>Vannplanter:</t>
    </r>
    <r>
      <rPr>
        <sz val="11"/>
        <rFont val="Calibri"/>
        <family val="2"/>
        <scheme val="minor"/>
      </rPr>
      <t xml:space="preserve"> kanskje ingen RL-arter særlig  knytta til krokjøer mm, men Lemna triscula; Chara braunii; Nitella mucronata er eks. på RL-arter påvist i naturtypen. Andre RL-arter finnes dersom kalkrik kroksjø eller kroskjø med brakt vann. </t>
    </r>
    <r>
      <rPr>
        <u/>
        <sz val="11"/>
        <rFont val="Calibri"/>
        <family val="2"/>
        <scheme val="minor"/>
      </rPr>
      <t>Zoologi:</t>
    </r>
    <r>
      <rPr>
        <sz val="11"/>
        <rFont val="Calibri"/>
        <family val="2"/>
        <scheme val="minor"/>
      </rPr>
      <t xml:space="preserve"> Klubbe-elveøyenstikkeren (Gomphus vulgatissimus); vannkalven (Graphoderus bilineatus) er eks. på RL-arter påvist i naturtypen. Elvemusling (Margaritifera margaritifera) og storsalamander (Triturus cristatus) kan påtreffes henholdsvis i meandrerende elveparti og kroksjø. </t>
    </r>
  </si>
  <si>
    <r>
      <t xml:space="preserve">Disse vannforekomstene er svært heterogene, og hvilke vann-planter som forekommer av avhengig av kalk-innhold, organisk innhold, salinitet, flompåvirkning mm. Vannforekomstene på ei godt utvikla elveslette har imid-lertid svært høy biodiversitet; kan være høyere enn en inn-sjø av samme størrelse som vann-forekomstenes totale areal. </t>
    </r>
    <r>
      <rPr>
        <u/>
        <sz val="11"/>
        <rFont val="Calibri"/>
        <family val="2"/>
        <scheme val="minor"/>
      </rPr>
      <t>Zoologi</t>
    </r>
    <r>
      <rPr>
        <sz val="11"/>
        <rFont val="Calibri"/>
        <family val="2"/>
        <scheme val="minor"/>
      </rPr>
      <t>: Noen arter, bl.a. blant invertebratene, er avhengige av de nærliggende terrestriske områdene. Derfor vil både vannobjektene og nærliggende  områder være viktige for overlevelse hos mange arter. Også terrestriske invertebratarter, deriblant flere rødlistede billearter, er sterkt tilknyttet vegetasjonsfattige elve-bredder og flommarksområder.</t>
    </r>
  </si>
  <si>
    <r>
      <t>Elveslette- og deltaområder har  lenge vært utsatt for ulike inngrep. Allerede på midten av 1800-tallet ble vassdrag kanalisert for å tilrettelegge for tømmerfløting og sam-ferdsel. De største inngrepene har imid-lertid skjedd etter siste verdenskrig. Ink</t>
    </r>
    <r>
      <rPr>
        <sz val="11"/>
        <rFont val="Calibri"/>
        <family val="2"/>
        <scheme val="minor"/>
      </rPr>
      <t xml:space="preserve">luderer Flomsikring, </t>
    </r>
    <r>
      <rPr>
        <sz val="11"/>
        <color theme="1"/>
        <rFont val="Calibri"/>
        <family val="2"/>
        <scheme val="minor"/>
      </rPr>
      <t>Nedbygging, gjenfylling og drenering; Kanalisering og forbygging og senking av elveleiet, Vassdragsreguleringer.</t>
    </r>
  </si>
  <si>
    <t>Det er ingen tiltakspakker som gir mer enn 50% måloppnåelse.</t>
  </si>
  <si>
    <t xml:space="preserve">For enkelte verneområder er det laget forslag til skjøtselsplaner. Med unntak for noe beitetiltak og rydding av skog, er relativt få tiltak gjennomført. Forslagene til tiltak i skjøtselsplanene er ofte veldig generelle og lite konkrete. Et eksempel på dette er skjøtselsplanen for Synneren, Juveren og  Lamyra naturreservater langs Storelva i Hole og Ringerike kommune. Her gjennomføres det imidlertid nå et prosjekt for å detaljplanlegge og kostnadsberegning av tiltakene. Både for dette tilfellet og for mange andre tilfeller er det spesielt mangel på kunnskap om hydrologiske endringer og eventuelle effekter ved tiltak. </t>
  </si>
  <si>
    <t>For å kunne prioritere og gjennomføre tiltak må kunnskap om status og skjøtselsbehov identifiseres for flere lokaliteter. Tiltaksplanene i regi av vannforskriften har ofte et annet fokus, enn det som er behovet for kroksjøer, menadre og flomløp. Både er det fokus på store lokaliteter og biologisk mangfold er ikke noe tema.</t>
  </si>
  <si>
    <t>Det er behov for å innhente mer kunnskap for å kunne konkretisere tiltak. Tiltak må også koordineres i forhold til tiltaksplanene i vannforskriften.</t>
  </si>
  <si>
    <t>Gjentak ofte nødvendig, men bestemmes ift forvaltningsmål. Hvis målet er å stoppe eller forsinke suksjesjonen, er det nødvendig med gjentak med 10 til 20 års intervall.</t>
  </si>
  <si>
    <t>Sikring mot nedbygging</t>
  </si>
  <si>
    <t>NY</t>
  </si>
  <si>
    <t>NY. Klimafaktorer var ikke tema i RL 2011</t>
  </si>
  <si>
    <t>Fremmede arter &gt; Konkurrenter</t>
  </si>
  <si>
    <t>Klimatiske endringer &gt; Regionale &gt; Endringer i nedbørsmengde</t>
  </si>
  <si>
    <t>Påvirkning på habitat &gt; Landbruk &gt; Opphørt/redusert drift &gt; Beite</t>
  </si>
  <si>
    <t>Klimatiske endringer &gt; Regionale &gt; Temperaturendring</t>
  </si>
  <si>
    <t>Økonomisk analyse</t>
  </si>
  <si>
    <t>Øyvind Nystad Handberg og Kristin Magnussen, Menon</t>
  </si>
  <si>
    <t>Kunnskapsgrunnlag for kroksjøer, meandere og flomløp - Tiltak for å ta vare på trua natur</t>
  </si>
  <si>
    <t>Vedlegg 123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</si>
</sst>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0"/>
      <color theme="1"/>
      <name val="Calibri"/>
      <family val="2"/>
      <scheme val="minor"/>
    </font>
    <font>
      <b/>
      <sz val="10"/>
      <color theme="1"/>
      <name val="Calibri"/>
      <family val="2"/>
      <scheme val="minor"/>
    </font>
    <font>
      <sz val="10"/>
      <name val="Calibri"/>
      <family val="2"/>
      <scheme val="minor"/>
    </font>
    <font>
      <sz val="10"/>
      <color rgb="FF000000"/>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sz val="11"/>
      <color rgb="FFFF0000"/>
      <name val="Calibri"/>
      <family val="2"/>
      <scheme val="minor"/>
    </font>
    <font>
      <b/>
      <sz val="11"/>
      <name val="Calibri"/>
      <family val="2"/>
      <scheme val="minor"/>
    </font>
    <font>
      <i/>
      <sz val="11"/>
      <color theme="1"/>
      <name val="Calibri"/>
      <family val="2"/>
      <scheme val="minor"/>
    </font>
    <font>
      <u/>
      <sz val="11"/>
      <name val="Calibri"/>
      <family val="2"/>
      <scheme val="minor"/>
    </font>
    <font>
      <b/>
      <sz val="11"/>
      <color rgb="FFFF0000"/>
      <name val="Calibri"/>
      <family val="2"/>
      <scheme val="minor"/>
    </font>
    <font>
      <i/>
      <sz val="11"/>
      <color rgb="FF000000"/>
      <name val="Calibri"/>
      <family val="2"/>
      <scheme val="minor"/>
    </font>
    <font>
      <sz val="11"/>
      <name val="Calibri"/>
      <family val="2"/>
    </font>
    <font>
      <sz val="10.5"/>
      <color theme="1"/>
      <name val="Calibri"/>
      <family val="2"/>
      <scheme val="minor"/>
    </font>
  </fonts>
  <fills count="3">
    <fill>
      <patternFill patternType="none"/>
    </fill>
    <fill>
      <patternFill patternType="gray125"/>
    </fill>
    <fill>
      <patternFill patternType="solid">
        <fgColor theme="1"/>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7" fillId="0" borderId="0"/>
  </cellStyleXfs>
  <cellXfs count="83">
    <xf numFmtId="0" fontId="0" fillId="0" borderId="0" xfId="0"/>
    <xf numFmtId="0" fontId="4" fillId="0" borderId="0" xfId="0" applyFont="1" applyAlignment="1">
      <alignment vertical="center" wrapText="1"/>
    </xf>
    <xf numFmtId="0" fontId="4" fillId="0" borderId="0" xfId="0" applyFont="1" applyAlignment="1">
      <alignment vertical="center"/>
    </xf>
    <xf numFmtId="0" fontId="6" fillId="0" borderId="12" xfId="0" applyFont="1" applyBorder="1" applyAlignment="1">
      <alignment vertical="top" wrapText="1"/>
    </xf>
    <xf numFmtId="0" fontId="4" fillId="0" borderId="0" xfId="0" applyFont="1" applyAlignment="1">
      <alignment wrapText="1"/>
    </xf>
    <xf numFmtId="0" fontId="4" fillId="0" borderId="0" xfId="0" applyFont="1"/>
    <xf numFmtId="0" fontId="7" fillId="0" borderId="0" xfId="0" applyFont="1" applyAlignment="1">
      <alignment wrapText="1"/>
    </xf>
    <xf numFmtId="0" fontId="9" fillId="0" borderId="0" xfId="0" applyFont="1" applyAlignment="1">
      <alignment vertical="center"/>
    </xf>
    <xf numFmtId="0" fontId="10" fillId="0" borderId="13" xfId="0" applyFont="1" applyBorder="1" applyAlignment="1">
      <alignment vertical="center"/>
    </xf>
    <xf numFmtId="0" fontId="10" fillId="0" borderId="13" xfId="0" applyFont="1" applyBorder="1" applyAlignment="1">
      <alignment horizontal="center" vertical="center" wrapText="1"/>
    </xf>
    <xf numFmtId="0" fontId="9" fillId="0" borderId="13" xfId="0" applyFont="1" applyBorder="1" applyAlignment="1">
      <alignment vertical="center"/>
    </xf>
    <xf numFmtId="0" fontId="9" fillId="0" borderId="13" xfId="0" applyFont="1" applyBorder="1" applyAlignment="1">
      <alignment horizontal="center" vertical="center" wrapText="1"/>
    </xf>
    <xf numFmtId="0" fontId="0" fillId="0" borderId="13" xfId="0" applyBorder="1" applyAlignment="1">
      <alignment horizontal="center" wrapText="1"/>
    </xf>
    <xf numFmtId="0" fontId="1" fillId="0" borderId="9" xfId="0" applyFont="1" applyBorder="1" applyAlignment="1">
      <alignment vertical="top"/>
    </xf>
    <xf numFmtId="0" fontId="8" fillId="0" borderId="0" xfId="0" applyFont="1" applyAlignment="1">
      <alignment horizontal="justify" vertical="center"/>
    </xf>
    <xf numFmtId="0" fontId="1"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8" fillId="0" borderId="0" xfId="0" applyFont="1" applyAlignment="1">
      <alignment vertical="top"/>
    </xf>
    <xf numFmtId="0" fontId="13" fillId="0" borderId="0" xfId="0" applyFont="1" applyAlignment="1">
      <alignment vertical="top"/>
    </xf>
    <xf numFmtId="0" fontId="1" fillId="0" borderId="0" xfId="0" applyFont="1" applyAlignment="1">
      <alignment horizontal="center" vertical="top"/>
    </xf>
    <xf numFmtId="0" fontId="12" fillId="0" borderId="0" xfId="0" applyFont="1" applyAlignment="1">
      <alignment vertical="top"/>
    </xf>
    <xf numFmtId="0" fontId="12" fillId="0" borderId="0" xfId="0" applyFont="1" applyAlignment="1">
      <alignment horizontal="center" vertical="top"/>
    </xf>
    <xf numFmtId="0" fontId="13" fillId="0" borderId="0" xfId="0" applyFont="1" applyAlignment="1">
      <alignment horizontal="center" vertical="top"/>
    </xf>
    <xf numFmtId="0" fontId="1" fillId="0" borderId="1" xfId="0" applyFont="1" applyBorder="1" applyAlignment="1" applyProtection="1">
      <alignment vertical="top"/>
      <protection hidden="1"/>
    </xf>
    <xf numFmtId="0" fontId="0" fillId="0" borderId="2" xfId="0" applyBorder="1" applyAlignment="1" applyProtection="1">
      <alignment vertical="top"/>
      <protection hidden="1"/>
    </xf>
    <xf numFmtId="0" fontId="0" fillId="0" borderId="2" xfId="0" applyBorder="1" applyAlignment="1" applyProtection="1">
      <alignment horizontal="center" vertical="top"/>
      <protection hidden="1"/>
    </xf>
    <xf numFmtId="0" fontId="0" fillId="0" borderId="3" xfId="0" applyBorder="1" applyAlignment="1" applyProtection="1">
      <alignment vertical="top"/>
      <protection hidden="1"/>
    </xf>
    <xf numFmtId="0" fontId="1" fillId="0" borderId="4" xfId="0" applyFont="1" applyBorder="1" applyAlignment="1" applyProtection="1">
      <alignment vertical="top"/>
      <protection hidden="1"/>
    </xf>
    <xf numFmtId="0" fontId="1" fillId="0" borderId="0" xfId="0" applyFont="1" applyAlignment="1" applyProtection="1">
      <alignment vertical="top"/>
      <protection hidden="1"/>
    </xf>
    <xf numFmtId="0" fontId="1" fillId="0" borderId="0" xfId="0" applyFont="1" applyAlignment="1" applyProtection="1">
      <alignment horizontal="center" vertical="top"/>
      <protection hidden="1"/>
    </xf>
    <xf numFmtId="0" fontId="1" fillId="0" borderId="5" xfId="0" applyFont="1" applyBorder="1" applyAlignment="1" applyProtection="1">
      <alignment vertical="top"/>
      <protection hidden="1"/>
    </xf>
    <xf numFmtId="0" fontId="0" fillId="0" borderId="4" xfId="0" applyBorder="1" applyAlignment="1" applyProtection="1">
      <alignment vertical="top"/>
      <protection hidden="1"/>
    </xf>
    <xf numFmtId="0" fontId="0" fillId="0" borderId="0" xfId="0" applyAlignment="1" applyProtection="1">
      <alignment vertical="top"/>
      <protection hidden="1"/>
    </xf>
    <xf numFmtId="0" fontId="0" fillId="0" borderId="0" xfId="0" applyAlignment="1" applyProtection="1">
      <alignment horizontal="center" vertical="top"/>
      <protection hidden="1"/>
    </xf>
    <xf numFmtId="0" fontId="0" fillId="0" borderId="5" xfId="0" applyBorder="1" applyAlignment="1" applyProtection="1">
      <alignment vertical="top"/>
      <protection hidden="1"/>
    </xf>
    <xf numFmtId="0" fontId="0" fillId="0" borderId="6" xfId="0" applyBorder="1" applyAlignment="1" applyProtection="1">
      <alignment vertical="top"/>
      <protection hidden="1"/>
    </xf>
    <xf numFmtId="0" fontId="0" fillId="0" borderId="7" xfId="0" applyBorder="1" applyAlignment="1" applyProtection="1">
      <alignment vertical="top"/>
      <protection hidden="1"/>
    </xf>
    <xf numFmtId="0" fontId="0" fillId="0" borderId="7" xfId="0" applyBorder="1" applyAlignment="1" applyProtection="1">
      <alignment horizontal="center" vertical="top"/>
      <protection hidden="1"/>
    </xf>
    <xf numFmtId="0" fontId="0" fillId="0" borderId="8" xfId="0" applyBorder="1" applyAlignment="1" applyProtection="1">
      <alignment vertical="top"/>
      <protection hidden="1"/>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1" fillId="0" borderId="9" xfId="0" applyFont="1" applyBorder="1" applyAlignment="1">
      <alignment vertical="top" wrapText="1"/>
    </xf>
    <xf numFmtId="0" fontId="12" fillId="2" borderId="9" xfId="0" applyFont="1" applyFill="1" applyBorder="1" applyAlignment="1">
      <alignment vertical="top"/>
    </xf>
    <xf numFmtId="49" fontId="8" fillId="2" borderId="9" xfId="0" applyNumberFormat="1" applyFont="1" applyFill="1" applyBorder="1" applyAlignment="1">
      <alignment vertical="top"/>
    </xf>
    <xf numFmtId="0" fontId="0" fillId="0" borderId="9" xfId="0" applyBorder="1" applyAlignment="1">
      <alignment vertical="top" wrapText="1"/>
    </xf>
    <xf numFmtId="0" fontId="0" fillId="0" borderId="0" xfId="0" applyAlignment="1">
      <alignment vertical="top" wrapText="1"/>
    </xf>
    <xf numFmtId="0" fontId="8" fillId="0" borderId="0" xfId="0" applyFont="1" applyAlignment="1">
      <alignment vertical="top" wrapText="1"/>
    </xf>
    <xf numFmtId="49" fontId="0" fillId="0" borderId="9" xfId="0" applyNumberFormat="1" applyBorder="1" applyAlignment="1">
      <alignment vertical="top" wrapText="1"/>
    </xf>
    <xf numFmtId="0" fontId="9" fillId="0" borderId="9" xfId="0" applyFont="1" applyBorder="1" applyAlignment="1">
      <alignment vertical="top" wrapText="1"/>
    </xf>
    <xf numFmtId="0" fontId="0" fillId="0" borderId="9" xfId="0" applyBorder="1" applyAlignment="1">
      <alignment horizontal="left" vertical="top"/>
    </xf>
    <xf numFmtId="49" fontId="8" fillId="0" borderId="9" xfId="0" applyNumberFormat="1" applyFont="1" applyBorder="1" applyAlignment="1">
      <alignment vertical="top"/>
    </xf>
    <xf numFmtId="49" fontId="11" fillId="2" borderId="9" xfId="0" applyNumberFormat="1" applyFont="1" applyFill="1" applyBorder="1" applyAlignment="1">
      <alignment vertical="top"/>
    </xf>
    <xf numFmtId="49" fontId="11" fillId="0" borderId="9" xfId="0" applyNumberFormat="1" applyFont="1" applyBorder="1" applyAlignment="1">
      <alignment vertical="top"/>
    </xf>
    <xf numFmtId="0" fontId="11" fillId="0" borderId="9" xfId="0" applyFont="1" applyBorder="1" applyAlignment="1">
      <alignment vertical="top"/>
    </xf>
    <xf numFmtId="49" fontId="11" fillId="0" borderId="9" xfId="0" applyNumberFormat="1" applyFont="1" applyBorder="1" applyAlignment="1">
      <alignment vertical="top" wrapText="1"/>
    </xf>
    <xf numFmtId="0" fontId="9" fillId="0" borderId="9" xfId="0" applyFont="1" applyBorder="1" applyAlignment="1">
      <alignment vertical="top"/>
    </xf>
    <xf numFmtId="0" fontId="8" fillId="0" borderId="9" xfId="0" applyFont="1" applyBorder="1" applyAlignment="1">
      <alignment vertical="top" wrapText="1"/>
    </xf>
    <xf numFmtId="49" fontId="8" fillId="0" borderId="9" xfId="0" applyNumberFormat="1" applyFont="1" applyBorder="1" applyAlignment="1">
      <alignment vertical="top" wrapText="1"/>
    </xf>
    <xf numFmtId="0" fontId="8" fillId="0" borderId="9" xfId="0" applyFont="1" applyBorder="1" applyAlignment="1">
      <alignment vertical="top"/>
    </xf>
    <xf numFmtId="0" fontId="8" fillId="0" borderId="10" xfId="0" applyFont="1" applyBorder="1" applyAlignment="1">
      <alignment vertical="top"/>
    </xf>
    <xf numFmtId="0" fontId="8" fillId="0" borderId="11" xfId="0" applyFont="1" applyBorder="1" applyAlignment="1">
      <alignment vertical="top"/>
    </xf>
    <xf numFmtId="0" fontId="12" fillId="0" borderId="9" xfId="0" applyFont="1" applyBorder="1" applyAlignment="1">
      <alignment vertical="top"/>
    </xf>
    <xf numFmtId="0" fontId="12" fillId="0" borderId="9" xfId="0" applyFont="1" applyBorder="1" applyAlignment="1">
      <alignment vertical="top" wrapText="1"/>
    </xf>
    <xf numFmtId="0" fontId="12" fillId="0" borderId="10" xfId="0" applyFont="1" applyBorder="1" applyAlignment="1">
      <alignment vertical="top"/>
    </xf>
    <xf numFmtId="0" fontId="0" fillId="0" borderId="10" xfId="0" applyBorder="1" applyAlignment="1">
      <alignment vertical="top" wrapText="1"/>
    </xf>
    <xf numFmtId="0" fontId="15" fillId="0" borderId="9" xfId="0" applyFont="1" applyBorder="1" applyAlignment="1">
      <alignment vertical="top"/>
    </xf>
    <xf numFmtId="0" fontId="11" fillId="0" borderId="11" xfId="0" applyFont="1" applyBorder="1" applyAlignment="1">
      <alignment vertical="top"/>
    </xf>
    <xf numFmtId="0" fontId="13" fillId="0" borderId="9" xfId="0" applyFont="1" applyBorder="1" applyAlignment="1">
      <alignment vertical="top"/>
    </xf>
    <xf numFmtId="0" fontId="0" fillId="0" borderId="9" xfId="0" applyBorder="1"/>
    <xf numFmtId="0" fontId="16" fillId="0" borderId="9" xfId="0" applyFont="1" applyBorder="1" applyAlignment="1">
      <alignment vertical="top"/>
    </xf>
    <xf numFmtId="0" fontId="11" fillId="0" borderId="9" xfId="0" applyFont="1" applyBorder="1" applyAlignment="1">
      <alignment vertical="top" wrapText="1"/>
    </xf>
    <xf numFmtId="49" fontId="0" fillId="0" borderId="9" xfId="0" applyNumberFormat="1" applyBorder="1" applyAlignment="1">
      <alignment vertical="top"/>
    </xf>
    <xf numFmtId="0" fontId="8" fillId="0" borderId="0" xfId="0" applyFont="1" applyAlignment="1">
      <alignment horizontal="center" vertical="top"/>
    </xf>
    <xf numFmtId="0" fontId="8" fillId="0" borderId="0" xfId="0" applyFont="1" applyAlignment="1">
      <alignment horizontal="center" vertical="center"/>
    </xf>
    <xf numFmtId="0" fontId="8" fillId="0" borderId="0" xfId="0" applyFont="1" applyAlignment="1" applyProtection="1">
      <alignment vertical="top"/>
      <protection hidden="1"/>
    </xf>
    <xf numFmtId="0" fontId="1" fillId="0" borderId="0" xfId="0" applyFont="1" applyAlignment="1">
      <alignment horizontal="left" vertical="top"/>
    </xf>
    <xf numFmtId="0" fontId="18" fillId="0" borderId="0" xfId="0" applyFont="1"/>
    <xf numFmtId="0" fontId="8" fillId="0" borderId="0" xfId="0" applyFont="1" applyAlignment="1">
      <alignment horizontal="left" vertical="top"/>
    </xf>
    <xf numFmtId="0" fontId="1" fillId="0" borderId="0" xfId="0" applyFont="1" applyAlignment="1">
      <alignment horizontal="center" vertical="top"/>
    </xf>
    <xf numFmtId="0" fontId="1" fillId="2" borderId="0" xfId="0" applyFont="1" applyFill="1"/>
    <xf numFmtId="0" fontId="1" fillId="0" borderId="0" xfId="0" applyFon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0"/>
  <sheetViews>
    <sheetView tabSelected="1" zoomScaleNormal="100" workbookViewId="0">
      <selection activeCell="C6" sqref="C6"/>
    </sheetView>
  </sheetViews>
  <sheetFormatPr defaultColWidth="9.140625" defaultRowHeight="15" x14ac:dyDescent="0.25"/>
  <cols>
    <col min="1" max="1" width="26.7109375" style="42" customWidth="1"/>
    <col min="2" max="2" width="39" style="42" customWidth="1"/>
    <col min="3" max="3" width="35.5703125" style="42" customWidth="1"/>
    <col min="4" max="4" width="21.5703125" style="42" customWidth="1"/>
    <col min="5" max="5" width="51" style="42" customWidth="1"/>
    <col min="6" max="6" width="36.140625" style="42" customWidth="1"/>
    <col min="7" max="7" width="16" style="42" customWidth="1"/>
    <col min="8" max="8" width="38.28515625" style="42" customWidth="1"/>
    <col min="9" max="9" width="21.140625" style="42" customWidth="1"/>
    <col min="10" max="16384" width="9.140625" style="42"/>
  </cols>
  <sheetData>
    <row r="1" spans="1:9" x14ac:dyDescent="0.25">
      <c r="A1" t="s">
        <v>361</v>
      </c>
      <c r="C1" s="40"/>
      <c r="D1" s="40"/>
      <c r="E1" s="40"/>
      <c r="F1" s="40"/>
      <c r="G1" s="40"/>
      <c r="H1" s="40"/>
      <c r="I1" s="41"/>
    </row>
    <row r="2" spans="1:9" x14ac:dyDescent="0.25">
      <c r="A2" t="s">
        <v>362</v>
      </c>
      <c r="B2" s="40"/>
      <c r="C2" s="40"/>
      <c r="D2" s="40"/>
      <c r="E2" s="40"/>
      <c r="F2" s="40"/>
      <c r="G2" s="40"/>
      <c r="H2" s="40"/>
      <c r="I2" s="41"/>
    </row>
    <row r="3" spans="1:9" x14ac:dyDescent="0.25">
      <c r="A3" s="40"/>
      <c r="B3" s="40"/>
      <c r="C3" s="40"/>
      <c r="D3" s="40"/>
      <c r="E3" s="40"/>
      <c r="F3" s="40"/>
      <c r="G3" s="40"/>
      <c r="H3" s="40"/>
      <c r="I3" s="41"/>
    </row>
    <row r="4" spans="1:9" ht="30" x14ac:dyDescent="0.25">
      <c r="A4" s="13" t="s">
        <v>22</v>
      </c>
      <c r="B4" s="13" t="s">
        <v>21</v>
      </c>
      <c r="C4" s="13" t="s">
        <v>2</v>
      </c>
      <c r="D4" s="43" t="s">
        <v>189</v>
      </c>
      <c r="E4" s="13" t="s">
        <v>3</v>
      </c>
      <c r="F4" s="13" t="s">
        <v>190</v>
      </c>
      <c r="G4" s="40"/>
      <c r="H4" s="40"/>
      <c r="I4" s="41"/>
    </row>
    <row r="5" spans="1:9" x14ac:dyDescent="0.25">
      <c r="A5" s="40" t="s">
        <v>48</v>
      </c>
      <c r="B5" s="40" t="s">
        <v>49</v>
      </c>
      <c r="C5" s="40" t="s">
        <v>191</v>
      </c>
      <c r="D5" s="44"/>
      <c r="E5" s="13"/>
      <c r="F5" s="40"/>
      <c r="G5" s="40"/>
      <c r="H5" s="40"/>
      <c r="I5" s="41"/>
    </row>
    <row r="6" spans="1:9" customFormat="1" x14ac:dyDescent="0.25">
      <c r="A6" t="s">
        <v>359</v>
      </c>
      <c r="B6" t="s">
        <v>49</v>
      </c>
      <c r="C6" s="40" t="s">
        <v>360</v>
      </c>
      <c r="D6" s="81"/>
      <c r="G6" s="82"/>
    </row>
    <row r="7" spans="1:9" x14ac:dyDescent="0.25">
      <c r="A7" s="40" t="s">
        <v>0</v>
      </c>
      <c r="B7" s="40" t="s">
        <v>23</v>
      </c>
      <c r="C7" s="73" t="s">
        <v>192</v>
      </c>
      <c r="D7" s="45"/>
      <c r="E7" s="73"/>
      <c r="F7" s="40"/>
      <c r="G7" s="40"/>
      <c r="H7" s="40"/>
      <c r="I7" s="41"/>
    </row>
    <row r="8" spans="1:9" ht="30" x14ac:dyDescent="0.25">
      <c r="A8" s="40" t="s">
        <v>1</v>
      </c>
      <c r="B8" s="46" t="s">
        <v>26</v>
      </c>
      <c r="C8" s="73" t="s">
        <v>193</v>
      </c>
      <c r="D8" s="45"/>
      <c r="E8" s="73"/>
      <c r="F8" s="40"/>
      <c r="G8" s="40"/>
      <c r="H8" s="40"/>
      <c r="I8" s="41"/>
    </row>
    <row r="9" spans="1:9" ht="207.75" customHeight="1" x14ac:dyDescent="0.25">
      <c r="A9" s="40" t="s">
        <v>47</v>
      </c>
      <c r="B9" s="40" t="s">
        <v>61</v>
      </c>
      <c r="C9" s="47" t="s">
        <v>272</v>
      </c>
      <c r="D9" s="45"/>
      <c r="E9" s="47" t="s">
        <v>194</v>
      </c>
      <c r="F9" s="40" t="s">
        <v>292</v>
      </c>
      <c r="G9" s="40"/>
      <c r="H9" s="40"/>
      <c r="I9" s="41"/>
    </row>
    <row r="10" spans="1:9" ht="181.5" customHeight="1" x14ac:dyDescent="0.25">
      <c r="A10" s="40" t="s">
        <v>42</v>
      </c>
      <c r="B10" s="40" t="s">
        <v>43</v>
      </c>
      <c r="C10" s="48" t="s">
        <v>284</v>
      </c>
      <c r="D10" s="73"/>
      <c r="E10" s="47" t="s">
        <v>195</v>
      </c>
      <c r="F10" s="40"/>
      <c r="G10" s="40"/>
      <c r="H10" s="40"/>
      <c r="I10" s="41"/>
    </row>
    <row r="11" spans="1:9" ht="105" customHeight="1" x14ac:dyDescent="0.25">
      <c r="A11" s="40" t="s">
        <v>27</v>
      </c>
      <c r="B11" s="46" t="s">
        <v>62</v>
      </c>
      <c r="C11" s="49" t="s">
        <v>196</v>
      </c>
      <c r="D11" s="73"/>
      <c r="E11" s="49" t="s">
        <v>197</v>
      </c>
      <c r="F11" s="40"/>
      <c r="G11" s="40"/>
      <c r="H11" s="40"/>
      <c r="I11" s="41"/>
    </row>
    <row r="12" spans="1:9" ht="118.5" customHeight="1" x14ac:dyDescent="0.25">
      <c r="A12" s="46" t="s">
        <v>28</v>
      </c>
      <c r="B12" s="46" t="s">
        <v>29</v>
      </c>
      <c r="C12" s="50" t="s">
        <v>198</v>
      </c>
      <c r="D12" s="73"/>
      <c r="E12" s="49" t="s">
        <v>199</v>
      </c>
      <c r="F12" s="46" t="s">
        <v>285</v>
      </c>
      <c r="G12" s="40"/>
      <c r="H12" s="40"/>
      <c r="I12" s="41"/>
    </row>
    <row r="13" spans="1:9" ht="45" x14ac:dyDescent="0.25">
      <c r="A13" s="46" t="s">
        <v>30</v>
      </c>
      <c r="B13" s="46" t="s">
        <v>31</v>
      </c>
      <c r="C13" s="73" t="s">
        <v>200</v>
      </c>
      <c r="D13" s="73"/>
      <c r="E13" s="73"/>
      <c r="F13" s="40"/>
      <c r="G13" s="40"/>
      <c r="H13" s="40"/>
      <c r="I13" s="41"/>
    </row>
    <row r="14" spans="1:9" x14ac:dyDescent="0.25">
      <c r="A14" s="40" t="s">
        <v>32</v>
      </c>
      <c r="B14" s="51">
        <v>2011</v>
      </c>
      <c r="C14" s="52" t="s">
        <v>201</v>
      </c>
      <c r="D14" s="53"/>
      <c r="E14" s="54"/>
      <c r="F14" s="55"/>
      <c r="G14" s="55"/>
      <c r="H14" s="55"/>
      <c r="I14" s="41"/>
    </row>
    <row r="15" spans="1:9" ht="64.5" customHeight="1" x14ac:dyDescent="0.25">
      <c r="A15" s="40" t="s">
        <v>33</v>
      </c>
      <c r="B15" s="40" t="s">
        <v>24</v>
      </c>
      <c r="C15" s="52" t="s">
        <v>202</v>
      </c>
      <c r="D15" s="53"/>
      <c r="E15" s="56"/>
      <c r="F15" s="55"/>
      <c r="G15" s="55"/>
      <c r="H15" s="55"/>
      <c r="I15" s="41"/>
    </row>
    <row r="16" spans="1:9" x14ac:dyDescent="0.25">
      <c r="A16" s="40" t="s">
        <v>34</v>
      </c>
      <c r="B16" s="40" t="s">
        <v>25</v>
      </c>
      <c r="C16" s="52" t="s">
        <v>203</v>
      </c>
      <c r="D16" s="53"/>
      <c r="E16" s="54"/>
      <c r="F16" s="55"/>
      <c r="G16" s="55"/>
      <c r="H16" s="55"/>
      <c r="I16" s="41"/>
    </row>
    <row r="17" spans="1:9" ht="29.25" customHeight="1" x14ac:dyDescent="0.25">
      <c r="A17" s="57" t="s">
        <v>35</v>
      </c>
      <c r="B17" s="58" t="s">
        <v>58</v>
      </c>
      <c r="C17" s="52" t="s">
        <v>204</v>
      </c>
      <c r="D17" s="53"/>
      <c r="E17" s="54"/>
      <c r="F17" s="55"/>
      <c r="G17" s="55"/>
      <c r="H17" s="55"/>
      <c r="I17" s="41"/>
    </row>
    <row r="18" spans="1:9" ht="30" x14ac:dyDescent="0.25">
      <c r="A18" s="57" t="s">
        <v>36</v>
      </c>
      <c r="B18" s="57" t="s">
        <v>50</v>
      </c>
      <c r="C18" s="52" t="s">
        <v>205</v>
      </c>
      <c r="D18" s="54"/>
      <c r="E18" s="59" t="s">
        <v>206</v>
      </c>
      <c r="F18" s="55"/>
      <c r="G18" s="55"/>
      <c r="H18" s="55"/>
      <c r="I18" s="41"/>
    </row>
    <row r="19" spans="1:9" ht="30" x14ac:dyDescent="0.25">
      <c r="A19" s="57" t="s">
        <v>37</v>
      </c>
      <c r="B19" s="57" t="s">
        <v>50</v>
      </c>
      <c r="C19" s="52" t="s">
        <v>205</v>
      </c>
      <c r="D19" s="54"/>
      <c r="E19" s="59" t="s">
        <v>206</v>
      </c>
      <c r="F19" s="55"/>
      <c r="G19" s="55"/>
      <c r="H19" s="55"/>
      <c r="I19" s="41"/>
    </row>
    <row r="20" spans="1:9" ht="41.25" customHeight="1" x14ac:dyDescent="0.25">
      <c r="A20" s="57" t="s">
        <v>51</v>
      </c>
      <c r="B20" s="50" t="s">
        <v>81</v>
      </c>
      <c r="C20" s="59" t="s">
        <v>207</v>
      </c>
      <c r="D20" s="54"/>
      <c r="E20" s="54"/>
      <c r="F20" s="60" t="s">
        <v>208</v>
      </c>
      <c r="G20" s="55"/>
      <c r="H20" s="55"/>
      <c r="I20" s="41"/>
    </row>
    <row r="21" spans="1:9" ht="90.75" customHeight="1" x14ac:dyDescent="0.25">
      <c r="A21" s="57" t="s">
        <v>52</v>
      </c>
      <c r="B21" s="50" t="s">
        <v>82</v>
      </c>
      <c r="C21" s="59" t="s">
        <v>209</v>
      </c>
      <c r="D21" s="54"/>
      <c r="E21" s="59" t="s">
        <v>210</v>
      </c>
      <c r="F21" s="55"/>
      <c r="G21" s="55"/>
      <c r="H21" s="55"/>
      <c r="I21" s="41"/>
    </row>
    <row r="22" spans="1:9" ht="56.25" customHeight="1" x14ac:dyDescent="0.25">
      <c r="A22" s="57" t="s">
        <v>80</v>
      </c>
      <c r="B22" s="57" t="s">
        <v>211</v>
      </c>
      <c r="C22" s="53"/>
      <c r="D22" s="59" t="s">
        <v>212</v>
      </c>
      <c r="E22" s="56"/>
      <c r="F22" s="55"/>
      <c r="G22" s="55"/>
      <c r="H22" s="55"/>
      <c r="I22" s="41"/>
    </row>
    <row r="23" spans="1:9" s="62" customFormat="1" ht="93" customHeight="1" x14ac:dyDescent="0.25">
      <c r="A23" s="60" t="s">
        <v>38</v>
      </c>
      <c r="B23" s="58" t="s">
        <v>60</v>
      </c>
      <c r="C23" s="59" t="s">
        <v>283</v>
      </c>
      <c r="D23" s="52"/>
      <c r="E23" s="59" t="s">
        <v>282</v>
      </c>
      <c r="F23" s="58"/>
      <c r="G23" s="58"/>
      <c r="H23" s="60"/>
      <c r="I23" s="61"/>
    </row>
    <row r="24" spans="1:9" s="62" customFormat="1" ht="47.25" customHeight="1" x14ac:dyDescent="0.25">
      <c r="A24" s="60" t="s">
        <v>39</v>
      </c>
      <c r="B24" s="60" t="s">
        <v>84</v>
      </c>
      <c r="C24" s="59" t="s">
        <v>213</v>
      </c>
      <c r="D24" s="59" t="s">
        <v>214</v>
      </c>
      <c r="E24" s="59" t="s">
        <v>215</v>
      </c>
      <c r="F24" s="60"/>
      <c r="G24" s="60"/>
      <c r="H24" s="60"/>
      <c r="I24" s="61"/>
    </row>
    <row r="25" spans="1:9" s="62" customFormat="1" ht="41.25" customHeight="1" x14ac:dyDescent="0.25">
      <c r="A25" s="60"/>
      <c r="B25" s="60"/>
      <c r="C25" s="59" t="s">
        <v>216</v>
      </c>
      <c r="D25" s="59" t="s">
        <v>214</v>
      </c>
      <c r="E25" s="59" t="s">
        <v>217</v>
      </c>
      <c r="F25" s="14"/>
      <c r="G25" s="60"/>
      <c r="H25" s="60"/>
      <c r="I25" s="61"/>
    </row>
    <row r="26" spans="1:9" s="62" customFormat="1" ht="66" customHeight="1" x14ac:dyDescent="0.25">
      <c r="A26" s="60"/>
      <c r="B26" s="60"/>
      <c r="C26" s="59" t="s">
        <v>218</v>
      </c>
      <c r="D26" s="59" t="s">
        <v>214</v>
      </c>
      <c r="E26" s="59" t="s">
        <v>219</v>
      </c>
      <c r="F26" s="14"/>
      <c r="G26" s="60"/>
      <c r="H26" s="60"/>
      <c r="I26" s="61"/>
    </row>
    <row r="27" spans="1:9" s="62" customFormat="1" ht="42" customHeight="1" x14ac:dyDescent="0.25">
      <c r="A27" s="60"/>
      <c r="B27" s="60"/>
      <c r="C27" s="59" t="s">
        <v>220</v>
      </c>
      <c r="D27" s="59" t="s">
        <v>214</v>
      </c>
      <c r="E27" s="59" t="s">
        <v>221</v>
      </c>
      <c r="F27" s="14"/>
      <c r="G27" s="60"/>
      <c r="H27" s="60"/>
      <c r="I27" s="61"/>
    </row>
    <row r="28" spans="1:9" s="62" customFormat="1" ht="35.25" customHeight="1" x14ac:dyDescent="0.25">
      <c r="A28" s="60" t="s">
        <v>40</v>
      </c>
      <c r="B28" s="60" t="s">
        <v>59</v>
      </c>
      <c r="C28" s="52"/>
      <c r="D28" s="52"/>
      <c r="E28" s="59"/>
      <c r="F28" s="60"/>
      <c r="G28" s="60"/>
      <c r="H28" s="60"/>
      <c r="I28" s="61"/>
    </row>
    <row r="29" spans="1:9" s="62" customFormat="1" ht="192" customHeight="1" x14ac:dyDescent="0.25">
      <c r="A29" s="60" t="s">
        <v>41</v>
      </c>
      <c r="B29" s="58" t="s">
        <v>222</v>
      </c>
      <c r="C29" s="58" t="s">
        <v>344</v>
      </c>
      <c r="D29" s="52"/>
      <c r="E29" s="59" t="s">
        <v>345</v>
      </c>
      <c r="F29" s="58" t="s">
        <v>223</v>
      </c>
      <c r="G29" s="60"/>
      <c r="H29" s="60"/>
      <c r="I29" s="61"/>
    </row>
    <row r="30" spans="1:9" x14ac:dyDescent="0.25">
      <c r="A30" s="40"/>
      <c r="B30" s="57"/>
      <c r="C30" s="54"/>
      <c r="D30" s="54"/>
      <c r="E30" s="54"/>
      <c r="F30" s="55"/>
      <c r="G30" s="55"/>
      <c r="H30" s="55"/>
      <c r="I30" s="41"/>
    </row>
    <row r="31" spans="1:9" s="62" customFormat="1" ht="33.75" customHeight="1" x14ac:dyDescent="0.25">
      <c r="A31" s="60"/>
      <c r="B31" s="63" t="s">
        <v>224</v>
      </c>
      <c r="C31" s="64" t="s">
        <v>53</v>
      </c>
      <c r="D31" s="63" t="s">
        <v>46</v>
      </c>
      <c r="E31" s="63" t="s">
        <v>19</v>
      </c>
      <c r="F31" s="63" t="s">
        <v>20</v>
      </c>
      <c r="G31" s="64" t="s">
        <v>63</v>
      </c>
      <c r="H31" s="63" t="s">
        <v>54</v>
      </c>
      <c r="I31" s="65" t="s">
        <v>190</v>
      </c>
    </row>
    <row r="32" spans="1:9" ht="132" customHeight="1" x14ac:dyDescent="0.25">
      <c r="A32" s="13" t="s">
        <v>8</v>
      </c>
      <c r="B32" s="46" t="s">
        <v>279</v>
      </c>
      <c r="C32" s="46" t="s">
        <v>278</v>
      </c>
      <c r="D32" s="40" t="s">
        <v>225</v>
      </c>
      <c r="E32" s="58" t="s">
        <v>226</v>
      </c>
      <c r="F32" s="46" t="s">
        <v>227</v>
      </c>
      <c r="G32" s="46" t="s">
        <v>228</v>
      </c>
      <c r="H32" s="47" t="s">
        <v>346</v>
      </c>
      <c r="I32" s="66" t="s">
        <v>229</v>
      </c>
    </row>
    <row r="33" spans="1:9" ht="54" customHeight="1" x14ac:dyDescent="0.25">
      <c r="A33" s="13" t="s">
        <v>44</v>
      </c>
      <c r="B33" s="58" t="s">
        <v>230</v>
      </c>
      <c r="C33" s="58" t="s">
        <v>231</v>
      </c>
      <c r="D33" s="40" t="s">
        <v>225</v>
      </c>
      <c r="E33" s="58" t="s">
        <v>226</v>
      </c>
      <c r="F33" s="46" t="s">
        <v>227</v>
      </c>
      <c r="G33" s="46" t="s">
        <v>232</v>
      </c>
      <c r="H33" s="58" t="s">
        <v>233</v>
      </c>
      <c r="I33" s="41"/>
    </row>
    <row r="34" spans="1:9" s="62" customFormat="1" ht="30" x14ac:dyDescent="0.25">
      <c r="A34" s="63" t="s">
        <v>330</v>
      </c>
      <c r="B34" s="60" t="s">
        <v>355</v>
      </c>
      <c r="C34" s="60" t="s">
        <v>235</v>
      </c>
      <c r="D34" s="60" t="s">
        <v>236</v>
      </c>
      <c r="E34" s="58" t="s">
        <v>237</v>
      </c>
      <c r="F34" s="60" t="s">
        <v>242</v>
      </c>
      <c r="G34" s="60" t="s">
        <v>353</v>
      </c>
      <c r="H34" s="60" t="s">
        <v>238</v>
      </c>
      <c r="I34" s="61"/>
    </row>
    <row r="35" spans="1:9" s="62" customFormat="1" ht="81.75" customHeight="1" x14ac:dyDescent="0.25">
      <c r="A35" s="63" t="s">
        <v>234</v>
      </c>
      <c r="B35" s="58" t="s">
        <v>356</v>
      </c>
      <c r="C35" s="58" t="s">
        <v>240</v>
      </c>
      <c r="D35" s="60" t="s">
        <v>225</v>
      </c>
      <c r="E35" s="60" t="s">
        <v>241</v>
      </c>
      <c r="F35" s="60" t="s">
        <v>242</v>
      </c>
      <c r="G35" s="58" t="s">
        <v>354</v>
      </c>
      <c r="H35" s="58" t="s">
        <v>273</v>
      </c>
      <c r="I35" s="61" t="s">
        <v>243</v>
      </c>
    </row>
    <row r="36" spans="1:9" s="68" customFormat="1" ht="34.5" customHeight="1" x14ac:dyDescent="0.25">
      <c r="A36" s="63" t="s">
        <v>239</v>
      </c>
      <c r="B36" s="58" t="s">
        <v>357</v>
      </c>
      <c r="C36" s="58" t="s">
        <v>245</v>
      </c>
      <c r="D36" s="60" t="s">
        <v>225</v>
      </c>
      <c r="E36" s="60" t="s">
        <v>246</v>
      </c>
      <c r="F36" s="60" t="s">
        <v>242</v>
      </c>
      <c r="G36" s="60" t="s">
        <v>353</v>
      </c>
      <c r="H36" s="58"/>
      <c r="I36" s="61" t="s">
        <v>243</v>
      </c>
    </row>
    <row r="37" spans="1:9" s="62" customFormat="1" ht="45" customHeight="1" x14ac:dyDescent="0.25">
      <c r="A37" s="63" t="s">
        <v>244</v>
      </c>
      <c r="B37" s="58" t="s">
        <v>358</v>
      </c>
      <c r="C37" s="58" t="s">
        <v>247</v>
      </c>
      <c r="D37" s="60" t="s">
        <v>225</v>
      </c>
      <c r="E37" s="60" t="s">
        <v>241</v>
      </c>
      <c r="F37" s="60" t="s">
        <v>242</v>
      </c>
      <c r="G37" s="58" t="s">
        <v>354</v>
      </c>
      <c r="H37" s="58"/>
      <c r="I37" s="61" t="s">
        <v>243</v>
      </c>
    </row>
    <row r="38" spans="1:9" s="62" customFormat="1" ht="23.25" customHeight="1" x14ac:dyDescent="0.25">
      <c r="A38" s="63"/>
      <c r="B38" s="58"/>
      <c r="C38" s="58"/>
      <c r="D38" s="60"/>
      <c r="E38" s="60"/>
      <c r="F38" s="60"/>
      <c r="G38" s="58"/>
      <c r="H38" s="58"/>
      <c r="I38" s="61"/>
    </row>
    <row r="39" spans="1:9" x14ac:dyDescent="0.25">
      <c r="A39" s="13" t="s">
        <v>55</v>
      </c>
      <c r="B39" s="13"/>
      <c r="C39" s="60"/>
      <c r="D39" s="67"/>
      <c r="E39" s="67"/>
      <c r="F39" s="67"/>
      <c r="G39" s="67"/>
      <c r="H39" s="55"/>
      <c r="I39" s="41"/>
    </row>
    <row r="40" spans="1:9" x14ac:dyDescent="0.25">
      <c r="A40" s="13"/>
      <c r="B40" s="13"/>
      <c r="C40" s="67"/>
      <c r="D40" s="67"/>
      <c r="E40" s="67"/>
      <c r="F40" s="67"/>
      <c r="G40" s="67"/>
      <c r="H40" s="55"/>
      <c r="I40" s="41"/>
    </row>
    <row r="41" spans="1:9" x14ac:dyDescent="0.25">
      <c r="A41" s="40"/>
      <c r="B41" s="40"/>
      <c r="C41" s="55"/>
      <c r="D41" s="55"/>
      <c r="E41" s="55"/>
      <c r="F41" s="55"/>
      <c r="G41" s="55"/>
      <c r="H41" s="55"/>
      <c r="I41" s="41"/>
    </row>
    <row r="42" spans="1:9" x14ac:dyDescent="0.25">
      <c r="A42" s="69" t="s">
        <v>248</v>
      </c>
      <c r="B42" s="40"/>
      <c r="C42" s="55"/>
      <c r="D42" s="55"/>
      <c r="E42" s="55"/>
      <c r="F42" s="55"/>
      <c r="G42" s="55"/>
      <c r="H42" s="55"/>
      <c r="I42" s="41"/>
    </row>
    <row r="43" spans="1:9" x14ac:dyDescent="0.25">
      <c r="A43" s="13" t="s">
        <v>64</v>
      </c>
      <c r="B43" s="13" t="s">
        <v>85</v>
      </c>
      <c r="C43" s="63" t="s">
        <v>54</v>
      </c>
      <c r="D43" s="55"/>
      <c r="E43" s="55"/>
      <c r="F43" s="55"/>
      <c r="G43" s="55"/>
      <c r="H43" s="55"/>
      <c r="I43" s="41"/>
    </row>
    <row r="44" spans="1:9" ht="15" customHeight="1" x14ac:dyDescent="0.25">
      <c r="A44" s="40"/>
      <c r="B44" s="40"/>
      <c r="C44" s="60" t="s">
        <v>249</v>
      </c>
      <c r="D44" s="55"/>
      <c r="E44" s="55"/>
      <c r="F44" s="55"/>
      <c r="G44" s="55"/>
      <c r="H44" s="55"/>
      <c r="I44" s="41"/>
    </row>
    <row r="45" spans="1:9" x14ac:dyDescent="0.25">
      <c r="A45" s="40"/>
      <c r="B45" s="40"/>
      <c r="C45" s="55"/>
      <c r="D45" s="55"/>
      <c r="E45" s="55"/>
      <c r="F45" s="55"/>
      <c r="G45" s="55"/>
      <c r="H45" s="55"/>
      <c r="I45" s="41"/>
    </row>
    <row r="46" spans="1:9" x14ac:dyDescent="0.25">
      <c r="A46" s="13" t="s">
        <v>65</v>
      </c>
      <c r="B46" s="40"/>
      <c r="C46" s="55"/>
      <c r="D46" s="55"/>
      <c r="E46" s="55"/>
      <c r="F46" s="55"/>
      <c r="G46" s="55"/>
      <c r="H46" s="55"/>
      <c r="I46" s="41"/>
    </row>
    <row r="47" spans="1:9" s="62" customFormat="1" ht="41.25" customHeight="1" x14ac:dyDescent="0.25">
      <c r="A47" s="63" t="s">
        <v>67</v>
      </c>
      <c r="B47" s="63" t="s">
        <v>68</v>
      </c>
      <c r="C47" s="64" t="s">
        <v>56</v>
      </c>
      <c r="D47" s="64" t="s">
        <v>250</v>
      </c>
      <c r="E47" s="63" t="s">
        <v>54</v>
      </c>
      <c r="F47" s="60"/>
      <c r="G47" s="60"/>
      <c r="H47" s="60"/>
      <c r="I47" s="61"/>
    </row>
    <row r="48" spans="1:9" ht="122.25" customHeight="1" x14ac:dyDescent="0.25">
      <c r="A48" s="13" t="s">
        <v>9</v>
      </c>
      <c r="B48" s="40" t="s">
        <v>251</v>
      </c>
      <c r="C48" s="58" t="s">
        <v>281</v>
      </c>
      <c r="D48" s="58" t="s">
        <v>252</v>
      </c>
      <c r="E48" s="58" t="s">
        <v>280</v>
      </c>
      <c r="G48" s="55"/>
      <c r="H48" s="55"/>
      <c r="I48" s="58" t="s">
        <v>296</v>
      </c>
    </row>
    <row r="49" spans="1:9" ht="140.25" customHeight="1" x14ac:dyDescent="0.25">
      <c r="A49" s="13" t="s">
        <v>10</v>
      </c>
      <c r="B49" s="40" t="s">
        <v>253</v>
      </c>
      <c r="C49" s="58" t="s">
        <v>254</v>
      </c>
      <c r="D49" s="46" t="s">
        <v>255</v>
      </c>
      <c r="E49" s="46" t="s">
        <v>256</v>
      </c>
      <c r="G49" s="55"/>
      <c r="H49" s="55"/>
      <c r="I49" s="46" t="s">
        <v>257</v>
      </c>
    </row>
    <row r="50" spans="1:9" ht="16.5" customHeight="1" x14ac:dyDescent="0.25">
      <c r="A50" s="13" t="s">
        <v>57</v>
      </c>
      <c r="B50" s="70"/>
      <c r="C50" s="40"/>
      <c r="D50" s="40"/>
      <c r="E50" s="40"/>
      <c r="F50" s="40"/>
      <c r="G50" s="40"/>
      <c r="H50" s="40"/>
      <c r="I50" s="41"/>
    </row>
    <row r="51" spans="1:9" x14ac:dyDescent="0.25">
      <c r="A51" s="40"/>
      <c r="B51" s="40"/>
      <c r="C51" s="58"/>
      <c r="D51" s="40"/>
      <c r="E51" s="40"/>
      <c r="F51" s="40"/>
      <c r="G51" s="40"/>
      <c r="H51" s="40"/>
      <c r="I51" s="41"/>
    </row>
    <row r="52" spans="1:9" x14ac:dyDescent="0.25">
      <c r="A52" s="40"/>
      <c r="B52" s="40"/>
      <c r="C52" s="73"/>
      <c r="D52" s="40"/>
      <c r="E52" s="40"/>
      <c r="F52" s="40"/>
      <c r="G52" s="40"/>
      <c r="H52" s="40"/>
      <c r="I52" s="41"/>
    </row>
    <row r="53" spans="1:9" x14ac:dyDescent="0.25">
      <c r="A53" s="40"/>
      <c r="B53" s="40"/>
      <c r="C53" s="46"/>
      <c r="D53" s="40"/>
      <c r="G53" s="40"/>
      <c r="H53" s="40"/>
      <c r="I53" s="41"/>
    </row>
    <row r="54" spans="1:9" x14ac:dyDescent="0.25">
      <c r="A54" s="71" t="s">
        <v>66</v>
      </c>
      <c r="B54" s="40"/>
      <c r="C54" s="40"/>
      <c r="D54" s="40"/>
      <c r="E54" s="40"/>
      <c r="F54" s="40"/>
      <c r="G54" s="40"/>
      <c r="H54" s="40"/>
      <c r="I54" s="41"/>
    </row>
    <row r="55" spans="1:9" ht="45" x14ac:dyDescent="0.25">
      <c r="A55" s="43" t="s">
        <v>69</v>
      </c>
      <c r="B55" s="13" t="s">
        <v>7</v>
      </c>
      <c r="C55" s="40"/>
      <c r="D55" s="40"/>
      <c r="E55" s="40"/>
      <c r="F55" s="40"/>
      <c r="G55" s="40"/>
      <c r="H55" s="40"/>
      <c r="I55" s="41"/>
    </row>
    <row r="56" spans="1:9" ht="45" customHeight="1" x14ac:dyDescent="0.25">
      <c r="A56" s="72"/>
      <c r="B56" s="72"/>
      <c r="C56" s="40"/>
      <c r="D56" s="40"/>
      <c r="E56" s="40"/>
      <c r="F56" s="13"/>
      <c r="G56" s="40"/>
      <c r="H56" s="40"/>
      <c r="I56" s="41"/>
    </row>
    <row r="57" spans="1:9" x14ac:dyDescent="0.25">
      <c r="A57" s="40"/>
      <c r="B57" s="40"/>
      <c r="C57" s="40"/>
      <c r="D57" s="40"/>
      <c r="E57" s="40"/>
      <c r="F57" s="40"/>
      <c r="G57" s="40"/>
      <c r="H57" s="40"/>
      <c r="I57" s="41"/>
    </row>
    <row r="58" spans="1:9" x14ac:dyDescent="0.25">
      <c r="A58" s="40"/>
      <c r="B58" s="40"/>
      <c r="C58" s="40"/>
      <c r="D58" s="40"/>
      <c r="E58" s="40"/>
      <c r="F58" s="40"/>
      <c r="G58" s="40"/>
      <c r="H58" s="40"/>
      <c r="I58" s="41"/>
    </row>
    <row r="59" spans="1:9" x14ac:dyDescent="0.25">
      <c r="A59" s="40"/>
      <c r="B59" s="40"/>
      <c r="C59" s="40"/>
      <c r="D59" s="40"/>
      <c r="E59" s="40"/>
      <c r="F59" s="40"/>
      <c r="G59" s="40"/>
      <c r="H59" s="40"/>
      <c r="I59" s="41"/>
    </row>
    <row r="60" spans="1:9" x14ac:dyDescent="0.25">
      <c r="A60" s="40"/>
      <c r="B60" s="40"/>
      <c r="C60" s="40"/>
      <c r="D60" s="40"/>
      <c r="E60" s="40"/>
      <c r="F60" s="40"/>
      <c r="G60" s="40"/>
      <c r="H60" s="40"/>
      <c r="I60" s="4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1"/>
  <sheetViews>
    <sheetView topLeftCell="J1" zoomScale="90" zoomScaleNormal="90" workbookViewId="0">
      <selection activeCell="M8" sqref="M8"/>
    </sheetView>
  </sheetViews>
  <sheetFormatPr defaultColWidth="19.42578125" defaultRowHeight="15" x14ac:dyDescent="0.25"/>
  <cols>
    <col min="1" max="4" width="19.42578125" style="16"/>
    <col min="5" max="5" width="19.42578125" style="17"/>
    <col min="6" max="6" width="26.7109375" style="16" customWidth="1"/>
    <col min="7" max="16384" width="19.42578125" style="16"/>
  </cols>
  <sheetData>
    <row r="1" spans="1:19" x14ac:dyDescent="0.25">
      <c r="A1" s="15" t="s">
        <v>79</v>
      </c>
    </row>
    <row r="2" spans="1:19" x14ac:dyDescent="0.25">
      <c r="A2" s="16" t="s">
        <v>286</v>
      </c>
    </row>
    <row r="4" spans="1:19" x14ac:dyDescent="0.25">
      <c r="A4" s="15" t="s">
        <v>4</v>
      </c>
      <c r="B4" s="15" t="s">
        <v>70</v>
      </c>
      <c r="C4" s="15" t="s">
        <v>71</v>
      </c>
      <c r="D4" s="15" t="s">
        <v>100</v>
      </c>
      <c r="E4" s="20" t="s">
        <v>72</v>
      </c>
      <c r="F4" s="15" t="s">
        <v>101</v>
      </c>
      <c r="G4" s="80" t="s">
        <v>102</v>
      </c>
      <c r="H4" s="80"/>
      <c r="I4" s="80"/>
      <c r="J4" s="80"/>
      <c r="K4" s="21" t="s">
        <v>103</v>
      </c>
      <c r="L4" s="15" t="s">
        <v>45</v>
      </c>
      <c r="M4" s="80" t="s">
        <v>104</v>
      </c>
      <c r="N4" s="80"/>
      <c r="O4" s="80"/>
      <c r="P4" s="80"/>
      <c r="Q4" s="15" t="s">
        <v>3</v>
      </c>
      <c r="R4" s="15" t="s">
        <v>73</v>
      </c>
      <c r="S4" s="15" t="s">
        <v>340</v>
      </c>
    </row>
    <row r="5" spans="1:19" x14ac:dyDescent="0.25">
      <c r="A5" s="15" t="s">
        <v>75</v>
      </c>
      <c r="B5" s="15"/>
      <c r="C5" s="15"/>
      <c r="D5" s="15" t="str">
        <f>IF(ISTEXT(F6),"(NB! Velg tiltakskategori under)","")</f>
        <v>(NB! Velg tiltakskategori under)</v>
      </c>
      <c r="E5" s="20" t="s">
        <v>105</v>
      </c>
      <c r="F5" s="15" t="s">
        <v>105</v>
      </c>
      <c r="G5" s="80" t="s">
        <v>106</v>
      </c>
      <c r="H5" s="80"/>
      <c r="I5" s="80"/>
      <c r="J5" s="80"/>
      <c r="K5" s="15" t="s">
        <v>107</v>
      </c>
      <c r="L5" s="15" t="s">
        <v>105</v>
      </c>
      <c r="M5" s="77" t="s">
        <v>108</v>
      </c>
      <c r="N5" s="15" t="s">
        <v>109</v>
      </c>
      <c r="O5" s="15" t="s">
        <v>110</v>
      </c>
      <c r="P5" s="15" t="s">
        <v>111</v>
      </c>
    </row>
    <row r="6" spans="1:19" ht="315.75" customHeight="1" x14ac:dyDescent="0.25">
      <c r="A6" s="15" t="s">
        <v>15</v>
      </c>
      <c r="B6" s="18" t="s">
        <v>276</v>
      </c>
      <c r="C6" s="16" t="s">
        <v>258</v>
      </c>
      <c r="D6" s="16" t="s">
        <v>146</v>
      </c>
      <c r="E6" s="17" t="s">
        <v>259</v>
      </c>
      <c r="F6" s="18" t="s">
        <v>287</v>
      </c>
      <c r="G6" s="76" t="s">
        <v>288</v>
      </c>
      <c r="H6" s="33" t="s">
        <v>274</v>
      </c>
      <c r="I6" s="33" t="s">
        <v>260</v>
      </c>
      <c r="J6" s="33" t="s">
        <v>351</v>
      </c>
      <c r="K6" s="16" t="s">
        <v>185</v>
      </c>
      <c r="L6" s="16" t="s">
        <v>275</v>
      </c>
      <c r="M6" s="16" t="s">
        <v>289</v>
      </c>
      <c r="N6" s="18" t="s">
        <v>334</v>
      </c>
      <c r="O6" s="18" t="s">
        <v>334</v>
      </c>
      <c r="P6" s="18" t="s">
        <v>334</v>
      </c>
      <c r="Q6" s="15"/>
      <c r="R6" s="16" t="s">
        <v>341</v>
      </c>
    </row>
    <row r="7" spans="1:19" ht="24.75" customHeight="1" x14ac:dyDescent="0.25">
      <c r="A7" s="15" t="s">
        <v>17</v>
      </c>
      <c r="B7" s="18" t="s">
        <v>277</v>
      </c>
      <c r="C7" s="16" t="s">
        <v>258</v>
      </c>
      <c r="D7" s="16" t="s">
        <v>154</v>
      </c>
      <c r="E7" s="17" t="s">
        <v>259</v>
      </c>
      <c r="F7" s="16" t="s">
        <v>336</v>
      </c>
      <c r="G7" s="33" t="s">
        <v>263</v>
      </c>
      <c r="H7" s="33" t="s">
        <v>261</v>
      </c>
      <c r="I7" s="33" t="s">
        <v>262</v>
      </c>
      <c r="J7" s="33" t="s">
        <v>264</v>
      </c>
      <c r="K7" s="16" t="s">
        <v>184</v>
      </c>
      <c r="L7" s="16" t="s">
        <v>265</v>
      </c>
      <c r="M7" s="16" t="s">
        <v>289</v>
      </c>
      <c r="N7" s="18" t="s">
        <v>334</v>
      </c>
      <c r="O7" s="18" t="s">
        <v>334</v>
      </c>
      <c r="P7" s="18" t="s">
        <v>334</v>
      </c>
      <c r="Q7" s="15"/>
      <c r="R7" s="16" t="s">
        <v>341</v>
      </c>
    </row>
    <row r="8" spans="1:19" ht="25.5" customHeight="1" x14ac:dyDescent="0.25">
      <c r="A8" s="15" t="s">
        <v>112</v>
      </c>
      <c r="B8" s="78" t="s">
        <v>352</v>
      </c>
      <c r="C8" s="16" t="s">
        <v>258</v>
      </c>
      <c r="D8" s="16" t="s">
        <v>121</v>
      </c>
      <c r="E8" s="20">
        <v>1</v>
      </c>
      <c r="F8" s="16" t="s">
        <v>266</v>
      </c>
      <c r="G8" s="33" t="s">
        <v>267</v>
      </c>
      <c r="H8" s="33" t="s">
        <v>268</v>
      </c>
      <c r="I8" s="33" t="s">
        <v>269</v>
      </c>
      <c r="J8" s="33" t="s">
        <v>270</v>
      </c>
      <c r="K8" s="15" t="s">
        <v>184</v>
      </c>
      <c r="L8" s="15"/>
      <c r="M8" s="16" t="s">
        <v>289</v>
      </c>
      <c r="N8" s="18" t="s">
        <v>334</v>
      </c>
      <c r="O8" s="18" t="s">
        <v>334</v>
      </c>
      <c r="P8" s="18" t="s">
        <v>334</v>
      </c>
      <c r="Q8" s="15"/>
      <c r="R8" s="16" t="s">
        <v>341</v>
      </c>
    </row>
    <row r="9" spans="1:19" s="18" customFormat="1" ht="28.5" customHeight="1" x14ac:dyDescent="0.25">
      <c r="A9" s="21" t="s">
        <v>113</v>
      </c>
      <c r="B9" s="79" t="s">
        <v>89</v>
      </c>
      <c r="E9" s="18" t="s">
        <v>331</v>
      </c>
      <c r="F9" s="18" t="s">
        <v>332</v>
      </c>
      <c r="G9" s="79" t="s">
        <v>335</v>
      </c>
      <c r="H9" s="75"/>
      <c r="I9" s="75"/>
      <c r="J9" s="76" t="s">
        <v>333</v>
      </c>
      <c r="K9" s="18" t="s">
        <v>186</v>
      </c>
      <c r="L9" s="21"/>
      <c r="M9" s="21"/>
      <c r="N9" s="21"/>
      <c r="O9" s="21"/>
      <c r="P9" s="21"/>
      <c r="Q9" s="21"/>
      <c r="R9" s="18" t="s">
        <v>342</v>
      </c>
      <c r="S9" s="18" t="s">
        <v>343</v>
      </c>
    </row>
    <row r="10" spans="1:19" x14ac:dyDescent="0.25">
      <c r="A10" s="15"/>
    </row>
    <row r="11" spans="1:19" x14ac:dyDescent="0.25">
      <c r="A11" s="15" t="s">
        <v>74</v>
      </c>
    </row>
    <row r="12" spans="1:19" x14ac:dyDescent="0.25">
      <c r="A12" s="15" t="s">
        <v>76</v>
      </c>
      <c r="L12" s="15"/>
      <c r="M12" s="15"/>
      <c r="N12" s="15"/>
      <c r="O12" s="15"/>
      <c r="P12" s="15"/>
      <c r="Q12" s="15"/>
    </row>
    <row r="13" spans="1:19" x14ac:dyDescent="0.25">
      <c r="A13" s="15" t="s">
        <v>77</v>
      </c>
      <c r="L13" s="15"/>
      <c r="M13" s="15"/>
      <c r="N13" s="15"/>
      <c r="O13" s="15"/>
      <c r="P13" s="15"/>
      <c r="Q13" s="15"/>
    </row>
    <row r="14" spans="1:19" x14ac:dyDescent="0.25">
      <c r="A14" s="15" t="s">
        <v>78</v>
      </c>
      <c r="L14" s="15"/>
      <c r="M14" s="15"/>
      <c r="N14" s="15"/>
      <c r="O14" s="15"/>
      <c r="P14" s="15"/>
      <c r="Q14" s="15"/>
    </row>
    <row r="15" spans="1:19" x14ac:dyDescent="0.25">
      <c r="A15" s="15"/>
    </row>
    <row r="16" spans="1:19" x14ac:dyDescent="0.25">
      <c r="A16" s="15"/>
      <c r="F16" s="19" t="s">
        <v>188</v>
      </c>
    </row>
    <row r="17" spans="1:10" x14ac:dyDescent="0.25">
      <c r="A17" s="15" t="s">
        <v>79</v>
      </c>
      <c r="B17" s="15" t="s">
        <v>6</v>
      </c>
      <c r="C17" s="15"/>
      <c r="D17" s="15"/>
      <c r="E17" s="20"/>
      <c r="F17" s="15" t="s">
        <v>12</v>
      </c>
      <c r="G17" s="15"/>
      <c r="J17" s="21" t="s">
        <v>83</v>
      </c>
    </row>
    <row r="18" spans="1:10" ht="15" customHeight="1" x14ac:dyDescent="0.25">
      <c r="A18" s="15"/>
      <c r="B18" s="15" t="s">
        <v>9</v>
      </c>
      <c r="C18" s="15" t="s">
        <v>10</v>
      </c>
      <c r="D18" s="15"/>
      <c r="E18" s="20" t="s">
        <v>11</v>
      </c>
      <c r="F18" s="15" t="s">
        <v>9</v>
      </c>
      <c r="G18" s="15" t="s">
        <v>10</v>
      </c>
      <c r="H18" s="15" t="s">
        <v>11</v>
      </c>
      <c r="I18" s="15"/>
    </row>
    <row r="19" spans="1:10" ht="15" customHeight="1" x14ac:dyDescent="0.25">
      <c r="A19" s="21" t="s">
        <v>75</v>
      </c>
      <c r="B19" s="21"/>
      <c r="C19" s="21"/>
      <c r="D19" s="21"/>
      <c r="E19" s="22"/>
      <c r="F19" s="21"/>
      <c r="G19" s="21"/>
      <c r="H19" s="15"/>
      <c r="I19" s="15"/>
      <c r="J19" s="15"/>
    </row>
    <row r="20" spans="1:10" ht="15" customHeight="1" x14ac:dyDescent="0.25">
      <c r="A20" s="21" t="s">
        <v>15</v>
      </c>
      <c r="B20" s="21" t="s">
        <v>271</v>
      </c>
      <c r="C20" s="21" t="s">
        <v>271</v>
      </c>
      <c r="D20" s="21"/>
      <c r="E20" s="22"/>
      <c r="F20" s="21" t="s">
        <v>337</v>
      </c>
      <c r="G20" s="21" t="s">
        <v>337</v>
      </c>
      <c r="H20" s="15"/>
      <c r="I20" s="15"/>
      <c r="J20" s="15"/>
    </row>
    <row r="21" spans="1:10" ht="15" customHeight="1" x14ac:dyDescent="0.25">
      <c r="A21" s="21" t="s">
        <v>17</v>
      </c>
      <c r="B21" s="21" t="s">
        <v>271</v>
      </c>
      <c r="C21" s="21" t="s">
        <v>271</v>
      </c>
      <c r="D21" s="21"/>
      <c r="E21" s="22"/>
      <c r="F21" s="21" t="s">
        <v>337</v>
      </c>
      <c r="G21" s="21" t="s">
        <v>337</v>
      </c>
      <c r="H21" s="15"/>
      <c r="I21" s="15"/>
      <c r="J21" s="15"/>
    </row>
    <row r="22" spans="1:10" ht="15" customHeight="1" x14ac:dyDescent="0.25">
      <c r="A22" s="21" t="s">
        <v>112</v>
      </c>
      <c r="B22" s="18" t="s">
        <v>271</v>
      </c>
      <c r="C22" s="18"/>
      <c r="D22" s="18"/>
      <c r="E22" s="74"/>
      <c r="F22" s="21" t="s">
        <v>337</v>
      </c>
      <c r="G22" s="18"/>
    </row>
    <row r="23" spans="1:10" ht="15" customHeight="1" x14ac:dyDescent="0.25">
      <c r="A23" s="21" t="s">
        <v>113</v>
      </c>
      <c r="B23" s="18"/>
      <c r="C23" s="18" t="s">
        <v>271</v>
      </c>
      <c r="D23" s="18"/>
      <c r="E23" s="74"/>
      <c r="F23" s="18"/>
      <c r="G23" s="18"/>
    </row>
    <row r="24" spans="1:10" ht="15" customHeight="1" x14ac:dyDescent="0.25">
      <c r="A24" s="15"/>
    </row>
    <row r="27" spans="1:10" x14ac:dyDescent="0.25">
      <c r="F27" s="19" t="s">
        <v>187</v>
      </c>
    </row>
    <row r="28" spans="1:10" x14ac:dyDescent="0.25">
      <c r="A28" s="21"/>
      <c r="B28" s="21" t="s">
        <v>4</v>
      </c>
      <c r="C28" s="21"/>
      <c r="D28" s="21"/>
      <c r="E28" s="22"/>
      <c r="F28" s="21" t="s">
        <v>12</v>
      </c>
      <c r="G28" s="21" t="s">
        <v>5</v>
      </c>
      <c r="H28" s="21" t="s">
        <v>97</v>
      </c>
      <c r="I28" s="21" t="s">
        <v>54</v>
      </c>
    </row>
    <row r="29" spans="1:10" x14ac:dyDescent="0.25">
      <c r="A29" s="15" t="s">
        <v>13</v>
      </c>
    </row>
    <row r="30" spans="1:10" x14ac:dyDescent="0.25">
      <c r="A30" s="15" t="s">
        <v>14</v>
      </c>
    </row>
    <row r="31" spans="1:10" x14ac:dyDescent="0.25">
      <c r="A31" s="15" t="s">
        <v>16</v>
      </c>
    </row>
    <row r="32" spans="1:10" x14ac:dyDescent="0.25">
      <c r="A32" s="15" t="s">
        <v>18</v>
      </c>
    </row>
    <row r="34" spans="1:6" x14ac:dyDescent="0.25">
      <c r="A34" s="15"/>
    </row>
    <row r="35" spans="1:6" x14ac:dyDescent="0.25">
      <c r="A35" s="15"/>
      <c r="F35" s="19"/>
    </row>
    <row r="36" spans="1:6" x14ac:dyDescent="0.25">
      <c r="A36" s="15"/>
      <c r="F36" s="19"/>
    </row>
    <row r="37" spans="1:6" x14ac:dyDescent="0.25">
      <c r="A37" s="15"/>
      <c r="E37" s="23" t="s">
        <v>94</v>
      </c>
    </row>
    <row r="38" spans="1:6" x14ac:dyDescent="0.25">
      <c r="A38" s="15" t="s">
        <v>89</v>
      </c>
      <c r="E38" s="23" t="s">
        <v>95</v>
      </c>
    </row>
    <row r="39" spans="1:6" x14ac:dyDescent="0.25">
      <c r="A39" s="15" t="s">
        <v>96</v>
      </c>
      <c r="B39" s="15" t="s">
        <v>90</v>
      </c>
      <c r="C39" s="15" t="s">
        <v>91</v>
      </c>
      <c r="D39" s="15" t="s">
        <v>92</v>
      </c>
      <c r="E39" s="20" t="s">
        <v>93</v>
      </c>
      <c r="F39" s="15" t="s">
        <v>3</v>
      </c>
    </row>
    <row r="40" spans="1:6" ht="19.5" customHeight="1" x14ac:dyDescent="0.25">
      <c r="A40" s="15" t="s">
        <v>98</v>
      </c>
      <c r="B40" s="18" t="s">
        <v>339</v>
      </c>
      <c r="C40" s="18" t="s">
        <v>338</v>
      </c>
      <c r="D40" s="18" t="s">
        <v>348</v>
      </c>
      <c r="E40" s="74" t="s">
        <v>349</v>
      </c>
    </row>
    <row r="41" spans="1:6" x14ac:dyDescent="0.25">
      <c r="A41" s="15" t="s">
        <v>99</v>
      </c>
    </row>
    <row r="44" spans="1:6" x14ac:dyDescent="0.25">
      <c r="A44" s="15" t="s">
        <v>86</v>
      </c>
    </row>
    <row r="45" spans="1:6" x14ac:dyDescent="0.25">
      <c r="A45" s="15" t="s">
        <v>87</v>
      </c>
      <c r="B45" s="18" t="s">
        <v>347</v>
      </c>
    </row>
    <row r="46" spans="1:6" x14ac:dyDescent="0.25">
      <c r="A46" s="15" t="s">
        <v>88</v>
      </c>
      <c r="B46" s="18" t="s">
        <v>350</v>
      </c>
    </row>
    <row r="59" spans="1:8" ht="15.75" thickBot="1" x14ac:dyDescent="0.3"/>
    <row r="60" spans="1:8" x14ac:dyDescent="0.25">
      <c r="A60" s="24" t="s">
        <v>114</v>
      </c>
      <c r="B60" s="25"/>
      <c r="C60" s="25"/>
      <c r="D60" s="25"/>
      <c r="E60" s="26"/>
      <c r="F60" s="27"/>
    </row>
    <row r="61" spans="1:8" x14ac:dyDescent="0.25">
      <c r="A61" s="28" t="s">
        <v>115</v>
      </c>
      <c r="B61" s="29" t="s">
        <v>116</v>
      </c>
      <c r="C61" s="29" t="s">
        <v>117</v>
      </c>
      <c r="D61" s="29" t="s">
        <v>118</v>
      </c>
      <c r="E61" s="30" t="s">
        <v>119</v>
      </c>
      <c r="F61" s="31" t="s">
        <v>120</v>
      </c>
      <c r="G61" s="15"/>
      <c r="H61" s="15"/>
    </row>
    <row r="62" spans="1:8" x14ac:dyDescent="0.25">
      <c r="A62" s="32" t="s">
        <v>121</v>
      </c>
      <c r="B62" s="33" t="s">
        <v>122</v>
      </c>
      <c r="C62" s="33" t="s">
        <v>123</v>
      </c>
      <c r="D62" s="33" t="s">
        <v>124</v>
      </c>
      <c r="E62" s="34" t="s">
        <v>125</v>
      </c>
      <c r="F62" s="35" t="s">
        <v>126</v>
      </c>
    </row>
    <row r="63" spans="1:8" x14ac:dyDescent="0.25">
      <c r="A63" s="32" t="s">
        <v>127</v>
      </c>
      <c r="B63" s="33" t="s">
        <v>128</v>
      </c>
      <c r="C63" s="33" t="s">
        <v>129</v>
      </c>
      <c r="D63" s="33" t="s">
        <v>130</v>
      </c>
      <c r="E63" s="34" t="s">
        <v>131</v>
      </c>
      <c r="F63" s="35" t="s">
        <v>132</v>
      </c>
    </row>
    <row r="64" spans="1:8" x14ac:dyDescent="0.25">
      <c r="A64" s="32" t="s">
        <v>133</v>
      </c>
      <c r="B64" s="33" t="s">
        <v>134</v>
      </c>
      <c r="C64" s="33" t="s">
        <v>123</v>
      </c>
      <c r="D64" s="33" t="s">
        <v>135</v>
      </c>
      <c r="E64" s="34" t="s">
        <v>136</v>
      </c>
      <c r="F64" s="35" t="s">
        <v>137</v>
      </c>
    </row>
    <row r="65" spans="1:7" x14ac:dyDescent="0.25">
      <c r="A65" s="32" t="s">
        <v>138</v>
      </c>
      <c r="B65" s="33" t="s">
        <v>139</v>
      </c>
      <c r="C65" s="33" t="s">
        <v>123</v>
      </c>
      <c r="D65" s="33" t="s">
        <v>140</v>
      </c>
      <c r="E65" s="34" t="s">
        <v>141</v>
      </c>
      <c r="F65" s="35" t="s">
        <v>137</v>
      </c>
    </row>
    <row r="66" spans="1:7" x14ac:dyDescent="0.25">
      <c r="A66" s="32" t="s">
        <v>142</v>
      </c>
      <c r="B66" s="33" t="s">
        <v>143</v>
      </c>
      <c r="C66" s="33" t="s">
        <v>123</v>
      </c>
      <c r="D66" s="33" t="s">
        <v>144</v>
      </c>
      <c r="E66" s="34" t="s">
        <v>145</v>
      </c>
      <c r="F66" s="35" t="s">
        <v>137</v>
      </c>
    </row>
    <row r="67" spans="1:7" x14ac:dyDescent="0.25">
      <c r="A67" s="32" t="s">
        <v>146</v>
      </c>
      <c r="B67" s="33" t="s">
        <v>147</v>
      </c>
      <c r="C67" s="33" t="s">
        <v>123</v>
      </c>
      <c r="D67" s="33" t="s">
        <v>148</v>
      </c>
      <c r="E67" s="34" t="s">
        <v>149</v>
      </c>
      <c r="F67" s="35" t="s">
        <v>137</v>
      </c>
    </row>
    <row r="68" spans="1:7" x14ac:dyDescent="0.25">
      <c r="A68" s="32" t="s">
        <v>150</v>
      </c>
      <c r="B68" s="33" t="s">
        <v>151</v>
      </c>
      <c r="C68" s="33" t="s">
        <v>123</v>
      </c>
      <c r="D68" s="33" t="s">
        <v>152</v>
      </c>
      <c r="E68" s="34" t="s">
        <v>153</v>
      </c>
      <c r="F68" s="35" t="s">
        <v>132</v>
      </c>
    </row>
    <row r="69" spans="1:7" x14ac:dyDescent="0.25">
      <c r="A69" s="32" t="s">
        <v>154</v>
      </c>
      <c r="B69" s="33" t="s">
        <v>155</v>
      </c>
      <c r="C69" s="33" t="s">
        <v>156</v>
      </c>
      <c r="D69" s="33" t="s">
        <v>153</v>
      </c>
      <c r="E69" s="34" t="s">
        <v>152</v>
      </c>
      <c r="F69" s="35" t="s">
        <v>157</v>
      </c>
    </row>
    <row r="70" spans="1:7" x14ac:dyDescent="0.25">
      <c r="A70" s="32" t="s">
        <v>158</v>
      </c>
      <c r="B70" s="33" t="s">
        <v>159</v>
      </c>
      <c r="C70" s="33" t="s">
        <v>160</v>
      </c>
      <c r="D70" s="33" t="s">
        <v>153</v>
      </c>
      <c r="E70" s="34" t="s">
        <v>161</v>
      </c>
      <c r="F70" s="35" t="s">
        <v>152</v>
      </c>
    </row>
    <row r="71" spans="1:7" x14ac:dyDescent="0.25">
      <c r="A71" s="32" t="s">
        <v>162</v>
      </c>
      <c r="B71" s="33" t="s">
        <v>163</v>
      </c>
      <c r="C71" s="33" t="s">
        <v>164</v>
      </c>
      <c r="D71" s="33" t="s">
        <v>165</v>
      </c>
      <c r="E71" s="34" t="s">
        <v>132</v>
      </c>
      <c r="F71" s="35" t="s">
        <v>157</v>
      </c>
    </row>
    <row r="72" spans="1:7" x14ac:dyDescent="0.25">
      <c r="A72" s="32" t="s">
        <v>166</v>
      </c>
      <c r="B72" s="33" t="s">
        <v>167</v>
      </c>
      <c r="C72" s="33" t="s">
        <v>168</v>
      </c>
      <c r="D72" s="33" t="s">
        <v>169</v>
      </c>
      <c r="E72" s="34" t="s">
        <v>132</v>
      </c>
      <c r="F72" s="35" t="s">
        <v>157</v>
      </c>
    </row>
    <row r="73" spans="1:7" x14ac:dyDescent="0.25">
      <c r="A73" s="32" t="s">
        <v>170</v>
      </c>
      <c r="B73" s="33" t="s">
        <v>171</v>
      </c>
      <c r="C73" s="33" t="s">
        <v>172</v>
      </c>
      <c r="D73" s="33" t="s">
        <v>173</v>
      </c>
      <c r="E73" s="34" t="s">
        <v>135</v>
      </c>
      <c r="F73" s="35" t="s">
        <v>132</v>
      </c>
    </row>
    <row r="74" spans="1:7" x14ac:dyDescent="0.25">
      <c r="A74" s="32" t="s">
        <v>174</v>
      </c>
      <c r="B74" s="33" t="s">
        <v>175</v>
      </c>
      <c r="C74" s="33" t="s">
        <v>176</v>
      </c>
      <c r="D74" s="33" t="s">
        <v>177</v>
      </c>
      <c r="E74" s="34" t="s">
        <v>178</v>
      </c>
      <c r="F74" s="35" t="s">
        <v>157</v>
      </c>
    </row>
    <row r="75" spans="1:7" x14ac:dyDescent="0.25">
      <c r="A75" s="32" t="s">
        <v>179</v>
      </c>
      <c r="B75" s="33" t="s">
        <v>180</v>
      </c>
      <c r="C75" s="33" t="s">
        <v>181</v>
      </c>
      <c r="D75" s="33" t="s">
        <v>157</v>
      </c>
      <c r="E75" s="34" t="s">
        <v>157</v>
      </c>
      <c r="F75" s="35" t="s">
        <v>157</v>
      </c>
      <c r="G75" s="16" t="s">
        <v>157</v>
      </c>
    </row>
    <row r="76" spans="1:7" x14ac:dyDescent="0.25">
      <c r="A76" s="32"/>
      <c r="B76" s="33"/>
      <c r="C76" s="33"/>
      <c r="D76" s="33"/>
      <c r="E76" s="34"/>
      <c r="F76" s="35"/>
    </row>
    <row r="77" spans="1:7" x14ac:dyDescent="0.25">
      <c r="A77" s="28" t="s">
        <v>182</v>
      </c>
      <c r="B77" s="33"/>
      <c r="C77" s="33"/>
      <c r="D77" s="33"/>
      <c r="E77" s="34"/>
      <c r="F77" s="35"/>
    </row>
    <row r="78" spans="1:7" x14ac:dyDescent="0.25">
      <c r="A78" s="32" t="s">
        <v>183</v>
      </c>
      <c r="B78" s="33"/>
      <c r="C78" s="33"/>
      <c r="D78" s="33"/>
      <c r="E78" s="34"/>
      <c r="F78" s="35"/>
    </row>
    <row r="79" spans="1:7" x14ac:dyDescent="0.25">
      <c r="A79" s="32" t="s">
        <v>184</v>
      </c>
      <c r="B79" s="33"/>
      <c r="C79" s="33"/>
      <c r="D79" s="33"/>
      <c r="E79" s="34"/>
      <c r="F79" s="35"/>
    </row>
    <row r="80" spans="1:7" x14ac:dyDescent="0.25">
      <c r="A80" s="32" t="s">
        <v>185</v>
      </c>
      <c r="B80" s="33"/>
      <c r="C80" s="33"/>
      <c r="D80" s="33"/>
      <c r="E80" s="34"/>
      <c r="F80" s="35" t="s">
        <v>157</v>
      </c>
    </row>
    <row r="81" spans="1:6" ht="15.75" thickBot="1" x14ac:dyDescent="0.3">
      <c r="A81" s="36" t="s">
        <v>186</v>
      </c>
      <c r="B81" s="37"/>
      <c r="C81" s="37"/>
      <c r="D81" s="37"/>
      <c r="E81" s="38"/>
      <c r="F81" s="39"/>
    </row>
  </sheetData>
  <mergeCells count="3">
    <mergeCell ref="G4:J4"/>
    <mergeCell ref="M4:P4"/>
    <mergeCell ref="G5:J5"/>
  </mergeCells>
  <dataValidations count="4">
    <dataValidation type="list" allowBlank="1" showInputMessage="1" showErrorMessage="1" promptTitle="Sikkerhet i tiltaksinformasjon" sqref="K6" xr:uid="{00000000-0002-0000-0100-000000000000}">
      <formula1>$A$78:$A$81</formula1>
    </dataValidation>
    <dataValidation type="list" allowBlank="1" showInputMessage="1" showErrorMessage="1" sqref="K7:K8" xr:uid="{00000000-0002-0000-0100-000001000000}">
      <formula1>$A$78:$A$81</formula1>
    </dataValidation>
    <dataValidation type="list" allowBlank="1" showInputMessage="1" showErrorMessage="1" promptTitle="Tiltakskategori" prompt="Vennligst velg fra nedtrekkslisten" sqref="D6:D8" xr:uid="{00000000-0002-0000-0100-000002000000}">
      <formula1>$A$62:$A$75</formula1>
    </dataValidation>
    <dataValidation type="list" allowBlank="1" showInputMessage="1" showErrorMessage="1" promptTitle="Sikkerhet i tiltaksinformasjon" sqref="K9" xr:uid="{00000000-0002-0000-0100-000003000000}">
      <formula1>$A$48:$A$50</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26"/>
  <sheetViews>
    <sheetView workbookViewId="0">
      <selection activeCell="E33" sqref="E32:E33"/>
    </sheetView>
  </sheetViews>
  <sheetFormatPr defaultRowHeight="15" x14ac:dyDescent="0.25"/>
  <cols>
    <col min="2" max="2" width="18.7109375" customWidth="1"/>
    <col min="6" max="6" width="14.140625" customWidth="1"/>
  </cols>
  <sheetData>
    <row r="2" spans="2:6" x14ac:dyDescent="0.25">
      <c r="B2" t="s">
        <v>325</v>
      </c>
    </row>
    <row r="4" spans="2:6" ht="30" x14ac:dyDescent="0.25">
      <c r="B4" s="8" t="s">
        <v>326</v>
      </c>
      <c r="C4" s="9" t="s">
        <v>302</v>
      </c>
      <c r="D4" s="9" t="s">
        <v>303</v>
      </c>
      <c r="E4" s="9" t="s">
        <v>304</v>
      </c>
      <c r="F4" s="9" t="s">
        <v>305</v>
      </c>
    </row>
    <row r="5" spans="2:6" x14ac:dyDescent="0.25">
      <c r="B5" s="10" t="s">
        <v>306</v>
      </c>
      <c r="C5" s="11">
        <v>24</v>
      </c>
      <c r="D5" s="11">
        <v>33</v>
      </c>
      <c r="E5" s="11">
        <v>12</v>
      </c>
      <c r="F5" s="11">
        <v>69</v>
      </c>
    </row>
    <row r="6" spans="2:6" x14ac:dyDescent="0.25">
      <c r="B6" s="10" t="s">
        <v>307</v>
      </c>
      <c r="C6" s="11">
        <v>2</v>
      </c>
      <c r="D6" s="11">
        <v>6</v>
      </c>
      <c r="E6" s="11">
        <v>4</v>
      </c>
      <c r="F6" s="11">
        <v>12</v>
      </c>
    </row>
    <row r="7" spans="2:6" x14ac:dyDescent="0.25">
      <c r="B7" s="10" t="s">
        <v>308</v>
      </c>
      <c r="C7" s="11">
        <v>19</v>
      </c>
      <c r="D7" s="11">
        <v>19</v>
      </c>
      <c r="E7" s="11">
        <v>11</v>
      </c>
      <c r="F7" s="11">
        <v>49</v>
      </c>
    </row>
    <row r="8" spans="2:6" x14ac:dyDescent="0.25">
      <c r="B8" s="10" t="s">
        <v>309</v>
      </c>
      <c r="C8" s="11">
        <v>14</v>
      </c>
      <c r="D8" s="11">
        <v>12</v>
      </c>
      <c r="E8" s="11">
        <v>2</v>
      </c>
      <c r="F8" s="11">
        <v>28</v>
      </c>
    </row>
    <row r="9" spans="2:6" x14ac:dyDescent="0.25">
      <c r="B9" s="10" t="s">
        <v>310</v>
      </c>
      <c r="C9" s="11">
        <v>13</v>
      </c>
      <c r="D9" s="11">
        <v>43</v>
      </c>
      <c r="E9" s="11">
        <v>44</v>
      </c>
      <c r="F9" s="11">
        <v>100</v>
      </c>
    </row>
    <row r="10" spans="2:6" x14ac:dyDescent="0.25">
      <c r="B10" s="10" t="s">
        <v>311</v>
      </c>
      <c r="C10" s="12">
        <v>0</v>
      </c>
      <c r="D10" s="11">
        <v>2</v>
      </c>
      <c r="E10" s="12">
        <v>0</v>
      </c>
      <c r="F10" s="11">
        <v>2</v>
      </c>
    </row>
    <row r="11" spans="2:6" x14ac:dyDescent="0.25">
      <c r="B11" s="10" t="s">
        <v>312</v>
      </c>
      <c r="C11" s="11">
        <v>16</v>
      </c>
      <c r="D11" s="11">
        <v>17</v>
      </c>
      <c r="E11" s="11">
        <v>8</v>
      </c>
      <c r="F11" s="11">
        <v>41</v>
      </c>
    </row>
    <row r="12" spans="2:6" x14ac:dyDescent="0.25">
      <c r="B12" s="10" t="s">
        <v>313</v>
      </c>
      <c r="C12" s="11">
        <v>16</v>
      </c>
      <c r="D12" s="11">
        <v>16</v>
      </c>
      <c r="E12" s="11">
        <v>8</v>
      </c>
      <c r="F12" s="11">
        <v>40</v>
      </c>
    </row>
    <row r="13" spans="2:6" x14ac:dyDescent="0.25">
      <c r="B13" s="10" t="s">
        <v>314</v>
      </c>
      <c r="C13" s="11">
        <v>7</v>
      </c>
      <c r="D13" s="11">
        <v>42</v>
      </c>
      <c r="E13" s="11">
        <v>17</v>
      </c>
      <c r="F13" s="11">
        <v>66</v>
      </c>
    </row>
    <row r="14" spans="2:6" x14ac:dyDescent="0.25">
      <c r="B14" s="10" t="s">
        <v>315</v>
      </c>
      <c r="C14" s="11">
        <v>2</v>
      </c>
      <c r="D14" s="12">
        <v>0</v>
      </c>
      <c r="E14" s="11">
        <v>1</v>
      </c>
      <c r="F14" s="11">
        <v>3</v>
      </c>
    </row>
    <row r="15" spans="2:6" x14ac:dyDescent="0.25">
      <c r="B15" s="10" t="s">
        <v>316</v>
      </c>
      <c r="C15" s="11">
        <v>2</v>
      </c>
      <c r="D15" s="11">
        <v>5</v>
      </c>
      <c r="E15" s="12">
        <v>0</v>
      </c>
      <c r="F15" s="11">
        <v>7</v>
      </c>
    </row>
    <row r="16" spans="2:6" x14ac:dyDescent="0.25">
      <c r="B16" s="10" t="s">
        <v>317</v>
      </c>
      <c r="C16" s="11">
        <v>1</v>
      </c>
      <c r="D16" s="11">
        <v>5</v>
      </c>
      <c r="E16" s="11">
        <v>5</v>
      </c>
      <c r="F16" s="11">
        <v>11</v>
      </c>
    </row>
    <row r="17" spans="2:6" x14ac:dyDescent="0.25">
      <c r="B17" s="10" t="s">
        <v>318</v>
      </c>
      <c r="C17" s="12">
        <v>0</v>
      </c>
      <c r="D17" s="11">
        <v>11</v>
      </c>
      <c r="E17" s="11">
        <v>9</v>
      </c>
      <c r="F17" s="11">
        <v>20</v>
      </c>
    </row>
    <row r="18" spans="2:6" x14ac:dyDescent="0.25">
      <c r="B18" s="10" t="s">
        <v>319</v>
      </c>
      <c r="C18" s="11">
        <v>5</v>
      </c>
      <c r="D18" s="11">
        <v>11</v>
      </c>
      <c r="E18" s="11">
        <v>9</v>
      </c>
      <c r="F18" s="11">
        <v>25</v>
      </c>
    </row>
    <row r="19" spans="2:6" x14ac:dyDescent="0.25">
      <c r="B19" s="10" t="s">
        <v>320</v>
      </c>
      <c r="C19" s="11">
        <v>24</v>
      </c>
      <c r="D19" s="11">
        <v>48</v>
      </c>
      <c r="E19" s="12">
        <v>0</v>
      </c>
      <c r="F19" s="11">
        <v>72</v>
      </c>
    </row>
    <row r="20" spans="2:6" x14ac:dyDescent="0.25">
      <c r="B20" s="10" t="s">
        <v>321</v>
      </c>
      <c r="C20" s="11">
        <v>5</v>
      </c>
      <c r="D20" s="11">
        <v>14</v>
      </c>
      <c r="E20" s="11">
        <v>2</v>
      </c>
      <c r="F20" s="11">
        <v>21</v>
      </c>
    </row>
    <row r="21" spans="2:6" x14ac:dyDescent="0.25">
      <c r="B21" s="10" t="s">
        <v>322</v>
      </c>
      <c r="C21" s="11">
        <v>1</v>
      </c>
      <c r="D21" s="11">
        <v>3</v>
      </c>
      <c r="E21" s="11">
        <v>3</v>
      </c>
      <c r="F21" s="11">
        <v>7</v>
      </c>
    </row>
    <row r="22" spans="2:6" x14ac:dyDescent="0.25">
      <c r="B22" s="10" t="s">
        <v>323</v>
      </c>
      <c r="C22" s="11">
        <v>20</v>
      </c>
      <c r="D22" s="11">
        <v>4</v>
      </c>
      <c r="E22" s="11">
        <v>27</v>
      </c>
      <c r="F22" s="11">
        <v>51</v>
      </c>
    </row>
    <row r="23" spans="2:6" x14ac:dyDescent="0.25">
      <c r="B23" s="8" t="s">
        <v>324</v>
      </c>
      <c r="C23" s="9">
        <v>171</v>
      </c>
      <c r="D23" s="9">
        <v>291</v>
      </c>
      <c r="E23" s="9">
        <v>162</v>
      </c>
      <c r="F23" s="9">
        <v>624</v>
      </c>
    </row>
    <row r="25" spans="2:6" x14ac:dyDescent="0.25">
      <c r="B25" s="7" t="s">
        <v>327</v>
      </c>
    </row>
    <row r="26" spans="2:6" x14ac:dyDescent="0.25">
      <c r="B26" s="7" t="s">
        <v>328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1"/>
  <sheetViews>
    <sheetView workbookViewId="0">
      <selection activeCell="A20" sqref="A20"/>
    </sheetView>
  </sheetViews>
  <sheetFormatPr defaultColWidth="9.140625" defaultRowHeight="12.75" x14ac:dyDescent="0.2"/>
  <cols>
    <col min="1" max="1" width="140.7109375" style="5" customWidth="1"/>
    <col min="2" max="16384" width="9.140625" style="5"/>
  </cols>
  <sheetData>
    <row r="1" spans="1:1" ht="25.5" x14ac:dyDescent="0.2">
      <c r="A1" s="4" t="s">
        <v>290</v>
      </c>
    </row>
    <row r="3" spans="1:1" x14ac:dyDescent="0.2">
      <c r="A3" s="1" t="s">
        <v>298</v>
      </c>
    </row>
    <row r="4" spans="1:1" x14ac:dyDescent="0.2">
      <c r="A4" s="2"/>
    </row>
    <row r="5" spans="1:1" x14ac:dyDescent="0.2">
      <c r="A5" s="1" t="s">
        <v>299</v>
      </c>
    </row>
    <row r="6" spans="1:1" x14ac:dyDescent="0.2">
      <c r="A6" s="2"/>
    </row>
    <row r="7" spans="1:1" x14ac:dyDescent="0.2">
      <c r="A7" s="1" t="s">
        <v>300</v>
      </c>
    </row>
    <row r="9" spans="1:1" x14ac:dyDescent="0.2">
      <c r="A9" s="1" t="s">
        <v>291</v>
      </c>
    </row>
    <row r="11" spans="1:1" ht="25.5" x14ac:dyDescent="0.2">
      <c r="A11" s="6" t="s">
        <v>301</v>
      </c>
    </row>
    <row r="12" spans="1:1" x14ac:dyDescent="0.2">
      <c r="A12" s="4"/>
    </row>
    <row r="13" spans="1:1" ht="35.25" customHeight="1" x14ac:dyDescent="0.2">
      <c r="A13" s="3" t="s">
        <v>293</v>
      </c>
    </row>
    <row r="14" spans="1:1" x14ac:dyDescent="0.2">
      <c r="A14" s="4"/>
    </row>
    <row r="15" spans="1:1" ht="25.5" x14ac:dyDescent="0.2">
      <c r="A15" s="4" t="s">
        <v>294</v>
      </c>
    </row>
    <row r="16" spans="1:1" x14ac:dyDescent="0.2">
      <c r="A16" s="4"/>
    </row>
    <row r="17" spans="1:1" ht="25.5" x14ac:dyDescent="0.2">
      <c r="A17" s="3" t="s">
        <v>295</v>
      </c>
    </row>
    <row r="18" spans="1:1" x14ac:dyDescent="0.2">
      <c r="A18" s="4"/>
    </row>
    <row r="19" spans="1:1" x14ac:dyDescent="0.2">
      <c r="A19" s="2" t="s">
        <v>297</v>
      </c>
    </row>
    <row r="20" spans="1:1" x14ac:dyDescent="0.2">
      <c r="A20" s="4" t="s">
        <v>329</v>
      </c>
    </row>
    <row r="21" spans="1:1" x14ac:dyDescent="0.2">
      <c r="A21" s="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2019-02-21T15:28:02Z</dcterms:modified>
</cp:coreProperties>
</file>