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9DBCFCC2-55F3-4DB9-B025-DAFB0677765C}" xr6:coauthVersionLast="40" xr6:coauthVersionMax="40" xr10:uidLastSave="{00000000-0000-0000-0000-000000000000}"/>
  <bookViews>
    <workbookView xWindow="795" yWindow="555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<sst xmlns="http://schemas.openxmlformats.org/spreadsheetml/2006/main" count="6016" uniqueCount="1117">
  <si>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</si>
  <si>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</si>
  <si>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</si>
  <si>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</si>
  <si>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</si>
  <si>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</si>
  <si>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</si>
  <si>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</si>
  <si>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</si>
  <si>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</si>
  <si>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</si>
  <si>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</si>
  <si>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</si>
  <si>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</si>
  <si>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</si>
  <si>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</si>
  <si>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</si>
  <si>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</si>
  <si>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</si>
  <si>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</si>
  <si>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</si>
  <si>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</si>
  <si>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</si>
  <si>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</si>
  <si>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</si>
  <si>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</si>
  <si>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</si>
  <si>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</si>
  <si>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</si>
  <si>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</si>
  <si>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</si>
  <si>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</si>
  <si>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</si>
  <si>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</si>
  <si>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</si>
  <si>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</si>
  <si>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</si>
  <si>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</si>
  <si>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</si>
  <si>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</si>
  <si>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</si>
  <si>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</si>
  <si>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</si>
  <si>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</si>
  <si>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</si>
  <si>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</si>
  <si>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</si>
  <si>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</si>
  <si>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</si>
  <si>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</si>
  <si>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</si>
  <si>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</si>
  <si>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</si>
  <si>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</si>
  <si>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</si>
  <si>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</si>
  <si>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</si>
  <si>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</si>
  <si>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</si>
  <si>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</si>
  <si>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</si>
  <si>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</si>
  <si>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</si>
  <si>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</si>
  <si>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</si>
  <si>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</si>
  <si>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</si>
  <si>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</si>
  <si>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</si>
  <si>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</si>
  <si>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</si>
  <si>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</si>
  <si>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</si>
  <si>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</si>
  <si>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</si>
  <si>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</si>
  <si>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</si>
  <si>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</si>
  <si>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</si>
  <si>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</si>
  <si>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</si>
  <si>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</si>
  <si>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</si>
  <si>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</si>
  <si>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</si>
  <si>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</si>
  <si>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</si>
  <si>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</si>
  <si>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</si>
  <si>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</si>
  <si>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</si>
  <si>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</si>
  <si>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</si>
  <si>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</si>
  <si>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</si>
  <si>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</si>
  <si>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</si>
  <si>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</si>
  <si>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</si>
  <si>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</si>
  <si>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</si>
  <si>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</si>
  <si>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</si>
  <si>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</si>
  <si>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</si>
  <si>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</si>
  <si>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</si>
  <si>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</si>
  <si>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</si>
  <si>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</si>
  <si>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</si>
  <si>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</si>
  <si>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</si>
  <si>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</si>
  <si>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</si>
  <si>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</si>
  <si>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</si>
  <si>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</si>
  <si>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</si>
  <si>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</si>
  <si>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</si>
  <si>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</si>
  <si>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</si>
  <si>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</si>
  <si>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</si>
  <si>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</si>
  <si>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</si>
  <si>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</si>
  <si>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</si>
  <si>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</si>
  <si>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</si>
  <si>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</si>
  <si>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</si>
  <si>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</si>
  <si>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</si>
  <si>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</si>
  <si>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</si>
  <si>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</si>
  <si>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</si>
  <si>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</si>
  <si>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</si>
  <si>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</si>
  <si>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</si>
  <si>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</si>
  <si>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</si>
  <si>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</si>
  <si>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</si>
  <si>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</si>
  <si>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</si>
  <si>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</si>
  <si>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</si>
  <si>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</si>
  <si>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</si>
  <si>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</si>
  <si>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</si>
  <si>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</si>
  <si>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</si>
  <si>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</si>
  <si>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</si>
  <si>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</si>
  <si>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</si>
  <si>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</si>
  <si>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</si>
  <si>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</si>
  <si>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</si>
  <si>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</si>
  <si>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</si>
  <si>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</si>
  <si>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</si>
  <si>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</si>
  <si>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</si>
  <si>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</si>
  <si>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</si>
  <si>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</si>
  <si>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</si>
  <si>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</si>
  <si>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</si>
  <si>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</si>
  <si>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</si>
  <si>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</si>
  <si>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</si>
  <si>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</si>
  <si>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</si>
  <si>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</si>
  <si>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</si>
  <si>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</si>
  <si>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</si>
  <si>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</si>
  <si>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</si>
  <si>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</si>
  <si>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</si>
  <si>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</si>
  <si>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</si>
  <si>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</si>
  <si>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</si>
  <si>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</si>
  <si>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</si>
  <si>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</si>
  <si>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</si>
  <si>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</si>
  <si>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</si>
  <si>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</si>
  <si>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</si>
  <si>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</si>
  <si>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</si>
  <si>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</si>
  <si>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</si>
  <si>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</si>
  <si>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</si>
  <si>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</si>
  <si>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</si>
  <si>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</si>
  <si>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</si>
  <si>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</si>
  <si>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</si>
  <si>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</si>
  <si>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</si>
  <si>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</si>
  <si>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</si>
  <si>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</si>
  <si>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</si>
  <si>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</si>
  <si>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</si>
  <si>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</si>
  <si>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</si>
  <si>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</si>
  <si>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</si>
  <si>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</si>
  <si>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</si>
  <si>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</si>
  <si>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</si>
  <si>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</si>
  <si>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</si>
  <si>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</si>
  <si>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</si>
  <si>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</si>
  <si>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</si>
  <si>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</si>
  <si>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</si>
  <si>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</si>
  <si>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</si>
  <si>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</si>
  <si>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</si>
  <si>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</si>
  <si>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</si>
  <si>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</si>
  <si>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</si>
  <si>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</si>
  <si>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</si>
  <si>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</si>
  <si>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</si>
  <si>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</si>
  <si>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</si>
  <si>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</si>
  <si>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</si>
  <si>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</si>
  <si>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</si>
  <si>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</si>
  <si>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</si>
  <si>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</si>
  <si>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</si>
  <si>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</si>
  <si>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</si>
  <si>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</si>
  <si>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</si>
  <si>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</si>
  <si>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</si>
  <si>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</si>
  <si>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</si>
  <si>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</si>
  <si>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</si>
  <si>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</si>
  <si>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</si>
  <si>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</si>
  <si>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</si>
  <si>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</si>
  <si>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</si>
  <si>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Hanne Hegre, FlowerPower</t>
  </si>
  <si>
    <t>August 2018</t>
  </si>
  <si>
    <t xml:space="preserve">Draba crassifolia </t>
  </si>
  <si>
    <t>Graham</t>
  </si>
  <si>
    <t>B2a(i)b(iii,iv,v)</t>
  </si>
  <si>
    <t>EN</t>
  </si>
  <si>
    <t>Sterkt truet</t>
  </si>
  <si>
    <t>B2a(i)b(ii,iii,iv,v)</t>
  </si>
  <si>
    <t>12</t>
  </si>
  <si>
    <t>Ikke oppgitt</t>
  </si>
  <si>
    <t>Rødlista oppgir at den "forekommer spredt, kort spredn distanse".</t>
  </si>
  <si>
    <t>120</t>
  </si>
  <si>
    <t>Arten forekommer spredt i fjellet nordpå fra Hemnes i Nordland til Tromsø og Nordreisa i Troms</t>
  </si>
  <si>
    <t>Mange tidligere forekomster er ikke gjenfunnet i nyere tid og burde derfor oppsøkes</t>
  </si>
  <si>
    <t>1 - 5 %</t>
  </si>
  <si>
    <t>&gt; 50 %</t>
  </si>
  <si>
    <t>5</t>
  </si>
  <si>
    <t>Autotrof organisme</t>
  </si>
  <si>
    <t>Primærprodusent</t>
  </si>
  <si>
    <t>Arten er såpass sjelden at det virker urimelig å skulle angi noen økosystemtjenester for denne selv om den opplagt fotosyntetiserer (støttende tjeneste).</t>
  </si>
  <si>
    <t>Snøleier</t>
  </si>
  <si>
    <t xml:space="preserve">Klimatiske endringer &gt; Regionale &gt; Endringer i nedbørsmengde </t>
  </si>
  <si>
    <t>Klimatiske endringer &gt; Regionale &gt; Temperaturendring</t>
  </si>
  <si>
    <t>Pågående</t>
  </si>
  <si>
    <t>Hele populasjonen påvirkes (&gt; 90%)</t>
  </si>
  <si>
    <t>Langsom, men signifikant reduksjon (&lt; 20% over 10 år eller 3 generasjoner)</t>
  </si>
  <si>
    <t>Det er trolig ikke mulig å få denne arten ned ett nivå på rødlista til VU. Arten er i hovedsak truet av klimaendringer som reduserer tilgjengelighet av egnede habitater. Dette ligger utenfor tiltak som kan foreslås.</t>
  </si>
  <si>
    <t>Det er ikke forventet at det skjer en endring i status før 2050.</t>
  </si>
  <si>
    <t>&gt; 10 km2</t>
  </si>
  <si>
    <t>Fortsatt nedgang i forekomstareal</t>
  </si>
  <si>
    <t>Kompenserende</t>
  </si>
  <si>
    <t>To personer bør utføre feltarbeid sammen av HMS-hensyn.</t>
  </si>
  <si>
    <r>
      <t>Ex situ-</t>
    </r>
    <r>
      <rPr>
        <sz val="11"/>
        <color theme="1"/>
        <rFont val="Calibri"/>
        <family val="2"/>
        <scheme val="minor"/>
      </rPr>
      <t>bevaring</t>
    </r>
  </si>
  <si>
    <t>Artens utbredelse</t>
  </si>
  <si>
    <t>Arten må oppsøkes i felt for å se hvor mange av de tidligere forekomstene som er intakte, dvs. hvor reell populasjonsnedgangen er.</t>
  </si>
  <si>
    <t>Odland, A. 2014. Habitat preferences of some red-listed alpine plants in Scandinavia. Nordic Journal of Botany 32: 337-346.</t>
  </si>
  <si>
    <t>Henriksen, S. &amp; Hilmo, O. (red.) 2015. Norsk rødliste for arter 2015. Artsdatabanken, Norge</t>
  </si>
  <si>
    <t>Aronsson, M. 1995. Rødlistevurdering: Draba crassifolia - dvärgdraba. ArtDatabanken, SLU 2007.</t>
  </si>
  <si>
    <t>Uttørking av snøleier</t>
  </si>
  <si>
    <t>Svært kalkrikt seint snøleie</t>
  </si>
  <si>
    <t>Voksested</t>
  </si>
  <si>
    <t>Nokså kalkrikt seint snøleie</t>
  </si>
  <si>
    <t>Svært kalkrikt moderat snøleie</t>
  </si>
  <si>
    <t>Nokså kalkrikt moderat snøleie</t>
  </si>
  <si>
    <t>Kalkrikt ekstremsnøleie</t>
  </si>
  <si>
    <t>Kunnskapen er middels god</t>
  </si>
  <si>
    <t>Endringer i nedbørsmengde og temperaturendring vil i kombinasjon øke hastigheten på uttørkingen.</t>
  </si>
  <si>
    <t>Antall lokaliteter eller delpopulasjoner</t>
  </si>
  <si>
    <t>Stanse nedgang</t>
  </si>
  <si>
    <t>Fortsatt nedgang i antall lokaliteter eller delpopulasjoner</t>
  </si>
  <si>
    <t>Arten angis i rødlista å være truet av klimaendringer som reduserer tilgjengelighet av egnede habitat (se også Odland  2014).</t>
  </si>
  <si>
    <t>Dvergrublom</t>
  </si>
  <si>
    <t>Dvergrublom er en nordlig art som finnes spredt i fjellområder i Nordland og Troms. Arten vokser i kalkrike snøleier, og dette er naturtyper som er truet av klimaendringer knyttet til temperaturøkning og uttørking. Artens utbredelsestyngdepunkt er i Nord-Amerika og Grønland. Den er i Europa bare kjent fra Nord-Skandinavia, hvor hoveddelen av forekomsten er i Norge.</t>
  </si>
  <si>
    <t>Middels kjent</t>
  </si>
  <si>
    <t>Dette er trolig angitt rent sjablongmessig i rødlista. Det betyr ikke at kunnskapen om dette er dårlig kjent eller ukjent selv om det ikke ligger en vitenskapelig referanse inne. Setter "middels kjent" uten at dette betyr noe.</t>
  </si>
  <si>
    <t>Arten reproduserer seksuelt med frø. Frøene har ingen spesielle tilpasninger til spredning, og arten har normalt korte spredningsdistanser.</t>
  </si>
  <si>
    <t>Nokså generell beskrivelse</t>
  </si>
  <si>
    <t>Godt kjent</t>
  </si>
  <si>
    <t>Irrelevant</t>
  </si>
  <si>
    <t>Har ingen konkret referanse til dette, men velger likevel "Godt kjent"</t>
  </si>
  <si>
    <t>Ikke realistisk å stanse nedgangen dersom den skyldes klimaendringer</t>
  </si>
  <si>
    <r>
      <t>Det er ikke mulig å foreslå en tiltakspakke for dvergrublom med mer enn 75 % sannsynlighet for måloppnåelse. Arten bør kartlegges og overvåkes for å følge bestandsutviklingen. I mangel på andre mulige tiltak for dvergrublom foreslås som minimum innsamling av frø til </t>
    </r>
    <r>
      <rPr>
        <i/>
        <sz val="11"/>
        <color rgb="FF000000"/>
        <rFont val="Calibri"/>
        <family val="2"/>
        <scheme val="minor"/>
      </rPr>
      <t>ex situ</t>
    </r>
    <r>
      <rPr>
        <sz val="11"/>
        <color rgb="FF000000"/>
        <rFont val="Calibri"/>
        <family val="2"/>
        <scheme val="minor"/>
      </rPr>
      <t>-bevaring i nasjonal frøbank selv om dette ikke direkte bidrar til måloppnåelse.</t>
    </r>
  </si>
  <si>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 in situ forsterkning (som ikke har så mye for seg dersom det er klimaendringene som er hovedårsaken til en tilbakegang).</t>
    </r>
  </si>
  <si>
    <t>Ganske sikker (50-75%)</t>
  </si>
  <si>
    <t>Frøinnsamling fra tre-fem lokaliteter med så stor geografisk spredning som mulig.</t>
  </si>
  <si>
    <t>Kartlegging og overvåking</t>
  </si>
  <si>
    <t>På grunn av uforutsigbarhet omkring tidspunkt for frømodning og trolig behov for å supplere med innsamlinger over minst to sesonger blir det 2-3 turer i felt á 1 dag med 2 personer per. lokalitet. Basert på utbredelsesmønsteret foreslås innsamling fra 3-5 lokaliteter. Dette gir minimum 2 ukers feltarbeid. Dette bør opplagt samkjøres med et eventuelt kartleggings- og overvåkingsprosjekt.</t>
  </si>
  <si>
    <t>Kostnadsusikkerhet</t>
  </si>
  <si>
    <t>Trolig lave til middels kostnader</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</si>
  <si>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</si>
  <si>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</si>
  <si>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</si>
  <si>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</si>
  <si>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</si>
  <si>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</si>
  <si>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</si>
  <si>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</si>
  <si>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</si>
  <si>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</si>
  <si>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</si>
  <si>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</si>
  <si>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</si>
  <si>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</si>
  <si>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</si>
  <si>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</si>
  <si>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</si>
  <si>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</si>
  <si>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</si>
  <si>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</si>
  <si>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</si>
  <si>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</si>
  <si>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</si>
  <si>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</si>
  <si>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</si>
  <si>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</si>
  <si>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</si>
  <si>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</si>
  <si>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</si>
  <si>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</si>
  <si>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</si>
  <si>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</si>
  <si>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</si>
  <si>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</si>
  <si>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</si>
  <si>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</si>
  <si>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</si>
  <si>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</si>
  <si>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</si>
  <si>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</si>
  <si>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</si>
  <si>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</si>
  <si>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</si>
  <si>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</si>
  <si>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</si>
  <si>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</si>
  <si>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</si>
  <si>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</si>
  <si>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</si>
  <si>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</si>
  <si>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</si>
  <si>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</si>
  <si>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</si>
  <si>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</si>
  <si>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</si>
  <si>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Agder naturmuseum</t>
  </si>
  <si>
    <t>v hos Agder naturmuseum</t>
  </si>
  <si>
    <t>Sterkt truet (EN)</t>
  </si>
  <si>
    <t>Draba crassifolia</t>
  </si>
  <si>
    <t>dvergrublom</t>
  </si>
  <si>
    <t>Karplanter</t>
  </si>
  <si>
    <t>Haakon Damsgaard</t>
  </si>
  <si>
    <t>19720910</t>
  </si>
  <si>
    <t>Fløyfjellet</t>
  </si>
  <si>
    <t>707 m</t>
  </si>
  <si>
    <t>Tromsø</t>
  </si>
  <si>
    <t>Troms</t>
  </si>
  <si>
    <t>Belagt funn</t>
  </si>
  <si>
    <t>Nei</t>
  </si>
  <si>
    <t>22275</t>
  </si>
  <si>
    <t>POINT (656271 7731219)</t>
  </si>
  <si>
    <t>species</t>
  </si>
  <si>
    <t>No</t>
  </si>
  <si>
    <t>urn:catalog:KMN:V:22275</t>
  </si>
  <si>
    <t>KMN</t>
  </si>
  <si>
    <t>v</t>
  </si>
  <si>
    <t>GBIF-noder utenfor Norge</t>
  </si>
  <si>
    <t>import hos GBIF-noder utenfor Norge</t>
  </si>
  <si>
    <t>Landmark</t>
  </si>
  <si>
    <t>19080803</t>
  </si>
  <si>
    <t>Fløya</t>
  </si>
  <si>
    <t>0 m</t>
  </si>
  <si>
    <t>1</t>
  </si>
  <si>
    <t>8737402</t>
  </si>
  <si>
    <t>POINT (655540 7728467)</t>
  </si>
  <si>
    <t>LD:General:1760205</t>
  </si>
  <si>
    <t>http://www.gbif.org/occurrence/1099882573</t>
  </si>
  <si>
    <t>GBIF</t>
  </si>
  <si>
    <t>import</t>
  </si>
  <si>
    <t>C. M. Norrman</t>
  </si>
  <si>
    <t>19390714</t>
  </si>
  <si>
    <t>No locality information available</t>
  </si>
  <si>
    <t>Gratangen</t>
  </si>
  <si>
    <t>-268242</t>
  </si>
  <si>
    <t>POINT (601433 7624820)</t>
  </si>
  <si>
    <t>LD:General:1765407</t>
  </si>
  <si>
    <t>http://www.gbif.org/occurrence/1099887207</t>
  </si>
  <si>
    <t>Emil Haglund &amp; Joh. Källström</t>
  </si>
  <si>
    <t>20.07.1899</t>
  </si>
  <si>
    <t>Lyngen</t>
  </si>
  <si>
    <t>2070540</t>
  </si>
  <si>
    <t>POINT (696796 7743114)</t>
  </si>
  <si>
    <t>LD:General:1765535</t>
  </si>
  <si>
    <t>http://www.gbif.org/occurrence/1099887301</t>
  </si>
  <si>
    <t>Thore C. E. Fries</t>
  </si>
  <si>
    <t>19150827</t>
  </si>
  <si>
    <t>2038701</t>
  </si>
  <si>
    <t>LD:General:1769941</t>
  </si>
  <si>
    <t>http://www.gbif.org/occurrence/1099891236</t>
  </si>
  <si>
    <t>Andr. Notø</t>
  </si>
  <si>
    <t>23.08.1899</t>
  </si>
  <si>
    <t>Tromsdalen</t>
  </si>
  <si>
    <t>-189865</t>
  </si>
  <si>
    <t>POINT (656092 7730852)</t>
  </si>
  <si>
    <t>LD:General:1771979</t>
  </si>
  <si>
    <t>http://www.gbif.org/occurrence/1099893050</t>
  </si>
  <si>
    <t>E. Jörgensen</t>
  </si>
  <si>
    <t>09.08.1893</t>
  </si>
  <si>
    <t>-287420</t>
  </si>
  <si>
    <t>LD:General:1776271</t>
  </si>
  <si>
    <t>http://www.gbif.org/occurrence/1099896720</t>
  </si>
  <si>
    <t>1267915</t>
  </si>
  <si>
    <t>LD:General:1327252</t>
  </si>
  <si>
    <t>http://www.gbif.org/occurrence/788569518</t>
  </si>
  <si>
    <t>NTNU-Vitenskapsmuseet</t>
  </si>
  <si>
    <t>vxl hos NTNU-Vitenskapsmuseet</t>
  </si>
  <si>
    <t>Sivertsen, Sigmund</t>
  </si>
  <si>
    <t>19680905</t>
  </si>
  <si>
    <t>(Nevernes -) Eiterå - Almlien - Bomfjell (tp.)</t>
  </si>
  <si>
    <t>7071 m</t>
  </si>
  <si>
    <t>Rana</t>
  </si>
  <si>
    <t>Nordland</t>
  </si>
  <si>
    <t>Human Observasjon</t>
  </si>
  <si>
    <t>496/252</t>
  </si>
  <si>
    <t>POINT (484919 7364792)</t>
  </si>
  <si>
    <t>max: 0, min: 0</t>
  </si>
  <si>
    <t>TRH</t>
  </si>
  <si>
    <t>vxl</t>
  </si>
  <si>
    <t>BioFokus</t>
  </si>
  <si>
    <t>biofokus hos BioFokus</t>
  </si>
  <si>
    <t>Olsen, K.M.</t>
  </si>
  <si>
    <t>19900809</t>
  </si>
  <si>
    <t>Kvitberget</t>
  </si>
  <si>
    <t>200 m</t>
  </si>
  <si>
    <t>Saltdal</t>
  </si>
  <si>
    <t>246341</t>
  </si>
  <si>
    <t>POINT (504856 7426702)</t>
  </si>
  <si>
    <t>Fertil</t>
  </si>
  <si>
    <t>biofokus</t>
  </si>
  <si>
    <t>Høitomt, Torbjørn; Hassel, K.; Gaarder, G.; Kålås, I.</t>
  </si>
  <si>
    <t>20120814</t>
  </si>
  <si>
    <t>Sinaidvárri</t>
  </si>
  <si>
    <t>7 m</t>
  </si>
  <si>
    <t>Gáivuotna – Kåfjord</t>
  </si>
  <si>
    <t>Høitomt, Torbjørn</t>
  </si>
  <si>
    <t>276058</t>
  </si>
  <si>
    <t>POINT (738526 7703805)</t>
  </si>
  <si>
    <t>Artsprosjekt_61-10_Moser i dårlig kjente habitat</t>
  </si>
  <si>
    <t>Tromsø museum - Universitetsmuseet</t>
  </si>
  <si>
    <t>v hos Tromsø museum - Universitetsmuseet</t>
  </si>
  <si>
    <t>Alfred Granmo</t>
  </si>
  <si>
    <t>19790725</t>
  </si>
  <si>
    <t>Lavkaslubbo.</t>
  </si>
  <si>
    <t>1414 m</t>
  </si>
  <si>
    <t>Storfjord</t>
  </si>
  <si>
    <t>Torstein Engelskjøn</t>
  </si>
  <si>
    <t>9761</t>
  </si>
  <si>
    <t>POINT (716179 7689365)</t>
  </si>
  <si>
    <t>urn:catalog:TROM:V:9761</t>
  </si>
  <si>
    <t>TROM</t>
  </si>
  <si>
    <t>Gunnar Engegård</t>
  </si>
  <si>
    <t>19800809</t>
  </si>
  <si>
    <t>Skjerstad, Lurfjellet, ca 300 m fra toppen på 1140 m.</t>
  </si>
  <si>
    <t>Beiarn</t>
  </si>
  <si>
    <t>54093</t>
  </si>
  <si>
    <t>POINT (490500 7438500)</t>
  </si>
  <si>
    <t>urn:catalog:TROM:V:54093</t>
  </si>
  <si>
    <t>19810730</t>
  </si>
  <si>
    <t>Skjomenfjellene, Trehakkfjellet, sørvest-helling.</t>
  </si>
  <si>
    <t>1118 m</t>
  </si>
  <si>
    <t>Narvik</t>
  </si>
  <si>
    <t>53122</t>
  </si>
  <si>
    <t>POINT (620928 7552296)</t>
  </si>
  <si>
    <t>urn:catalog:TROM:V:53122</t>
  </si>
  <si>
    <t>Ivar Heggelund</t>
  </si>
  <si>
    <t>19940804</t>
  </si>
  <si>
    <t>Loabmi, øst.</t>
  </si>
  <si>
    <t>Nordreisa</t>
  </si>
  <si>
    <t>31005</t>
  </si>
  <si>
    <t>POINT (740659 7711378)</t>
  </si>
  <si>
    <t>urn:catalog:TROM:V:31005</t>
  </si>
  <si>
    <t>Sigmund Sivertsen</t>
  </si>
  <si>
    <t>19680818</t>
  </si>
  <si>
    <t>Tverrfjellet, nær toppen.</t>
  </si>
  <si>
    <t>Hemnes</t>
  </si>
  <si>
    <t>76019</t>
  </si>
  <si>
    <t>POINT (453928 7318797)</t>
  </si>
  <si>
    <t>urn:catalog:TROM:V:76019</t>
  </si>
  <si>
    <t>VP 5,1</t>
  </si>
  <si>
    <t>Sigmund Sivertsen, Ola Skifte</t>
  </si>
  <si>
    <t>19550810</t>
  </si>
  <si>
    <t>Nær heradsgrensa med Lødingen, ca. 1 mil frå riksgrensa. Av høgda på 990 m. Baugevatnets N-side</t>
  </si>
  <si>
    <t>Tysfjord</t>
  </si>
  <si>
    <t>71148</t>
  </si>
  <si>
    <t>POINT (584000 7555500)</t>
  </si>
  <si>
    <t>urn:catalog:TROM:V:71148</t>
  </si>
  <si>
    <t>Berrre eit einaste eksemplar.</t>
  </si>
  <si>
    <t>Mats Nettelbladt, Åse Bøilestad Breivik, Anders Kure</t>
  </si>
  <si>
    <t>20020725</t>
  </si>
  <si>
    <t>Tverrfjellet.</t>
  </si>
  <si>
    <t>Fauske</t>
  </si>
  <si>
    <t>87107</t>
  </si>
  <si>
    <t>POINT (550475 7447595)</t>
  </si>
  <si>
    <t>urn:catalog:TROM:V:87107</t>
  </si>
  <si>
    <t>Naturhistorisk Museum - UiO</t>
  </si>
  <si>
    <t>vxl hos Naturhistorisk Museum - UiO</t>
  </si>
  <si>
    <t>(Nævernes) Eiterå - Almlien - Bomfjell (tp.); Rana</t>
  </si>
  <si>
    <t>4811/25</t>
  </si>
  <si>
    <t>POINT (485000 7365000)</t>
  </si>
  <si>
    <t>urn:catalog:O:VXL:4811/250</t>
  </si>
  <si>
    <t>Sjelden, stedvis dominant</t>
  </si>
  <si>
    <t>O</t>
  </si>
  <si>
    <t>Løkken; Sivertsen; Røer</t>
  </si>
  <si>
    <t>19670818</t>
  </si>
  <si>
    <t>Dalen Ø for Hængefjell 1248 og S- til Ø-siden av Vedfjell; Beiarn</t>
  </si>
  <si>
    <t>11180 m</t>
  </si>
  <si>
    <t>4749/12</t>
  </si>
  <si>
    <t>POINT (490000 7405000)</t>
  </si>
  <si>
    <t>urn:catalog:O:VXL:4749/125</t>
  </si>
  <si>
    <t>Hemnes: Gråfjellhytta, Tverfjell - Grønndalslia (fra ca 1000 m ned til tregr.) - Oksfjelldalen</t>
  </si>
  <si>
    <t>6436/11</t>
  </si>
  <si>
    <t>POINT (455000 7315000)</t>
  </si>
  <si>
    <t>urn:catalog:O:VXL:6436/119</t>
  </si>
  <si>
    <t>Kristine Westergaard</t>
  </si>
  <si>
    <t>20020814</t>
  </si>
  <si>
    <t>Birtavarri, ved Guolasjavri.</t>
  </si>
  <si>
    <t>71 m</t>
  </si>
  <si>
    <t>380259</t>
  </si>
  <si>
    <t>POINT (738230 7708573)</t>
  </si>
  <si>
    <t>urn:catalog:TROM:V:380259</t>
  </si>
  <si>
    <t>Wilhelm Apold</t>
  </si>
  <si>
    <t>19500727</t>
  </si>
  <si>
    <t>Nordsida av Baugeaksla ved Botnelvvatn.</t>
  </si>
  <si>
    <t>163843</t>
  </si>
  <si>
    <t>POINT (580000 7555500)</t>
  </si>
  <si>
    <t>urn:catalog:TROM:V:163843</t>
  </si>
  <si>
    <t>Andreas Notø</t>
  </si>
  <si>
    <t>21.07.1897</t>
  </si>
  <si>
    <t>Kåfjorddalen: På vei til Guolasjavre.</t>
  </si>
  <si>
    <t>163848</t>
  </si>
  <si>
    <t>POINT (740643 7707051)</t>
  </si>
  <si>
    <t>urn:catalog:TROM:V:163848</t>
  </si>
  <si>
    <t>19010828</t>
  </si>
  <si>
    <t>[Tromsdalen] Flöifjeldet.</t>
  </si>
  <si>
    <t>Peter Benum</t>
  </si>
  <si>
    <t>163851</t>
  </si>
  <si>
    <t>POINT (655014 7729284)</t>
  </si>
  <si>
    <t>urn:catalog:TROM:V:163851</t>
  </si>
  <si>
    <t>Ola Skifte</t>
  </si>
  <si>
    <t>19550826</t>
  </si>
  <si>
    <t>Tromsøysund, Siktlinja: Fløyfjellet (varden) -Tromsø sjukehus [=Fylkeshuset], ved sti under nokre</t>
  </si>
  <si>
    <t>163863</t>
  </si>
  <si>
    <t>POINT (654517 7729235)</t>
  </si>
  <si>
    <t>urn:catalog:TROM:V:163863</t>
  </si>
  <si>
    <t>Geir Gaarder</t>
  </si>
  <si>
    <t>20090718</t>
  </si>
  <si>
    <t>Goddecorut nord.</t>
  </si>
  <si>
    <t>1 m</t>
  </si>
  <si>
    <t>965542</t>
  </si>
  <si>
    <t>POINT (735564 7705358)</t>
  </si>
  <si>
    <t>urn:catalog:TROM:V:965542</t>
  </si>
  <si>
    <t>3359</t>
  </si>
  <si>
    <t>Botnelvvatnet.</t>
  </si>
  <si>
    <t>83056</t>
  </si>
  <si>
    <t>POINT (580928 7555297)</t>
  </si>
  <si>
    <t>urn:catalog:TROM:V:83056</t>
  </si>
  <si>
    <t>Bomfjellet, toppryggen, noe V. f. h. 1309.</t>
  </si>
  <si>
    <t>163836</t>
  </si>
  <si>
    <t>POINT (482428 7369297)</t>
  </si>
  <si>
    <t>urn:catalog:TROM:V:163836</t>
  </si>
  <si>
    <t>VP (3) NO.</t>
  </si>
  <si>
    <t>19720811</t>
  </si>
  <si>
    <t>Skjomenfjellene, Trehakfjellvatnet, sørvesthelling.</t>
  </si>
  <si>
    <t>163832</t>
  </si>
  <si>
    <t>POINT (620428 7552296)</t>
  </si>
  <si>
    <t>urn:catalog:TROM:V:163832</t>
  </si>
  <si>
    <t>Olaf I. Rønning</t>
  </si>
  <si>
    <t>19550822</t>
  </si>
  <si>
    <t>[Tromsdalen] Fløyfjellet.</t>
  </si>
  <si>
    <t>163849</t>
  </si>
  <si>
    <t>POINT (655064 7728786)</t>
  </si>
  <si>
    <t>urn:catalog:TROM:V:163849</t>
  </si>
  <si>
    <t>Wilhelm Apold, Gunnar Brodal, Ola Skifte</t>
  </si>
  <si>
    <t>19540805</t>
  </si>
  <si>
    <t>Flatkjølen - riksgrensa, sørvestsida av Furusteinsfjellet (grenserøysene 241-242.)</t>
  </si>
  <si>
    <t>Sørfold</t>
  </si>
  <si>
    <t>163842</t>
  </si>
  <si>
    <t>POINT (547000 7476500)</t>
  </si>
  <si>
    <t>urn:catalog:TROM:V:163842</t>
  </si>
  <si>
    <t>Løkken, Sigmund Sivertsen, Røer</t>
  </si>
  <si>
    <t>19670817</t>
  </si>
  <si>
    <t>Beiarn, Tollådalen, Vedfjellet sørvest.</t>
  </si>
  <si>
    <t>53120</t>
  </si>
  <si>
    <t>POINT (490428 7403297)</t>
  </si>
  <si>
    <t>urn:catalog:TROM:V:53120</t>
  </si>
  <si>
    <t>Nordreisa: Loapmi nordøst.</t>
  </si>
  <si>
    <t>44471</t>
  </si>
  <si>
    <t>POINT (740602 7712577)</t>
  </si>
  <si>
    <t>urn:catalog:TROM:V:44471</t>
  </si>
  <si>
    <t>Sigrun Engelskjøn, Torstein Engelskjøn</t>
  </si>
  <si>
    <t>19650811</t>
  </si>
  <si>
    <t>Tromsøysund, Fløyfjellet, W for det østligste tjern på platået.</t>
  </si>
  <si>
    <t>71146</t>
  </si>
  <si>
    <t>POINT (655268 7729258)</t>
  </si>
  <si>
    <t>urn:catalog:TROM:V:71146</t>
  </si>
  <si>
    <t>Fix. nr. 2106, n = 20</t>
  </si>
  <si>
    <t>Audun Andersen, Torstein Engelskjøn, Ola Skifte</t>
  </si>
  <si>
    <t>19840730</t>
  </si>
  <si>
    <t>Ny-Sulitjelma, to NW of Otervatnet (alt. 941 m).</t>
  </si>
  <si>
    <t>18689</t>
  </si>
  <si>
    <t>POINT (552778 7446747)</t>
  </si>
  <si>
    <t>urn:catalog:TROM:V:18689</t>
  </si>
  <si>
    <t>Gunnar Brodal, Ola Skifte, Wilhelm Apold</t>
  </si>
  <si>
    <t>19540804</t>
  </si>
  <si>
    <t>Løytavarre, sør for Flatkjølen.</t>
  </si>
  <si>
    <t>1803 m</t>
  </si>
  <si>
    <t>145829</t>
  </si>
  <si>
    <t>POINT (544500 7474999)</t>
  </si>
  <si>
    <t>urn:catalog:TROM:V:145829</t>
  </si>
  <si>
    <t>Olaf I. Rønning, Ola Skifte</t>
  </si>
  <si>
    <t>19540728</t>
  </si>
  <si>
    <t>Misvær, Lurfjell, tett ved heradsgrensa med Beiarn, Gjömmervatn-Lurfjellvatn, omlag 2 km aust for h</t>
  </si>
  <si>
    <t>163837</t>
  </si>
  <si>
    <t>POINT (493000 7437000)</t>
  </si>
  <si>
    <t>urn:catalog:TROM:V:163837</t>
  </si>
  <si>
    <t>Nordside av Løytadalen, omlag 1 km fra sör-aust-kanten av Flatkjölen.</t>
  </si>
  <si>
    <t>163841</t>
  </si>
  <si>
    <t>POINT (545500 7476500)</t>
  </si>
  <si>
    <t>urn:catalog:TROM:V:163841</t>
  </si>
  <si>
    <t>[Tromsdalen] Tromsøysund: Platået på østsiden av Bøntuva.</t>
  </si>
  <si>
    <t>163853</t>
  </si>
  <si>
    <t>POINT (655708 7727342)</t>
  </si>
  <si>
    <t>urn:catalog:TROM:V:163853</t>
  </si>
  <si>
    <t>Boye Strøm</t>
  </si>
  <si>
    <t>19150810</t>
  </si>
  <si>
    <t>Unknown</t>
  </si>
  <si>
    <t>163858</t>
  </si>
  <si>
    <t>urn:catalog:TROM:V:163858</t>
  </si>
  <si>
    <t>163861</t>
  </si>
  <si>
    <t>urn:catalog:TROM:V:163861</t>
  </si>
  <si>
    <t>Torstein Engelskjøn, Ola Skifte</t>
  </si>
  <si>
    <t>19800723</t>
  </si>
  <si>
    <t>Narvik: Skjomen, Norddalen nord, Cunojavrri nord, Ruvssot sørvest av høyde 1246 - i botnen.</t>
  </si>
  <si>
    <t>163834</t>
  </si>
  <si>
    <t>POINT (629787 7570849)</t>
  </si>
  <si>
    <t>urn:catalog:TROM:V:163834</t>
  </si>
  <si>
    <t>20090717</t>
  </si>
  <si>
    <t>Ruvdnajávri SV.</t>
  </si>
  <si>
    <t>Reidar Elven</t>
  </si>
  <si>
    <t>965544</t>
  </si>
  <si>
    <t>POINT (742724 7707822)</t>
  </si>
  <si>
    <t>urn:catalog:TROM:V:965544</t>
  </si>
  <si>
    <t>3357</t>
  </si>
  <si>
    <t>Torstein Engelskjøn, Mari Aasen</t>
  </si>
  <si>
    <t>19930808</t>
  </si>
  <si>
    <t>[Tromsdalen] Fløyfjellet, austskråning av høyde 671.</t>
  </si>
  <si>
    <t>34284</t>
  </si>
  <si>
    <t>POINT (655357 7728768)</t>
  </si>
  <si>
    <t>urn:catalog:TROM:V:34284</t>
  </si>
  <si>
    <t>19940821</t>
  </si>
  <si>
    <t>Kåfjord: Nuortat Gussevarre.</t>
  </si>
  <si>
    <t>33874</t>
  </si>
  <si>
    <t>POINT (738961 7708195)</t>
  </si>
  <si>
    <t>urn:catalog:TROM:V:33874</t>
  </si>
  <si>
    <t>19540803</t>
  </si>
  <si>
    <t>Ved stien som er merkt opp frå Andkilen til riksgrensa, Litle Værivatnet - Luoidecokka.</t>
  </si>
  <si>
    <t>1581 m</t>
  </si>
  <si>
    <t>53123</t>
  </si>
  <si>
    <t>POINT (538500 7477500)</t>
  </si>
  <si>
    <t>urn:catalog:TROM:V:53123</t>
  </si>
  <si>
    <t>19800725</t>
  </si>
  <si>
    <t>Narvik, Skjomen, Norddalen nord, Storsteinfjellet, Muohtaguoblas sørrygg på høyde 1248.</t>
  </si>
  <si>
    <t>163833</t>
  </si>
  <si>
    <t>POINT (623913 7569272)</t>
  </si>
  <si>
    <t>urn:catalog:TROM:V:163833</t>
  </si>
  <si>
    <t>19540727</t>
  </si>
  <si>
    <t>Austhaldning av Lurfjell: Grønlihaugen. /Rypedalsvatn/ Vatn på 692 m - /Trolldalsvatn/ vatn på 637</t>
  </si>
  <si>
    <t>76020</t>
  </si>
  <si>
    <t>POINT (493500 7436500)</t>
  </si>
  <si>
    <t>urn:catalog:TROM:V:76020</t>
  </si>
  <si>
    <t>Skjerstad, Nær heradsgrensa mot Beiarn, Lurfjellet.</t>
  </si>
  <si>
    <t>Bodø</t>
  </si>
  <si>
    <t>Gunnar Engegård, Ola Skifte</t>
  </si>
  <si>
    <t>53121</t>
  </si>
  <si>
    <t>POINT (490500 7439500)</t>
  </si>
  <si>
    <t>urn:catalog:TROM:V:53121</t>
  </si>
  <si>
    <t>Flatkjølen - Øvre Løytadalen: noko vest for vatnet som ligg 795 m o.h. [792 m o.h. på nyere kart]</t>
  </si>
  <si>
    <t>163840</t>
  </si>
  <si>
    <t>POINT (545500 7475500)</t>
  </si>
  <si>
    <t>urn:catalog:TROM:V:163840</t>
  </si>
  <si>
    <t>Mr. Trethewy</t>
  </si>
  <si>
    <t>19270801</t>
  </si>
  <si>
    <t>Tromsøysund: Fløyfjellet, nær h. 638 [642].</t>
  </si>
  <si>
    <t>163856</t>
  </si>
  <si>
    <t>POINT (655512 7729332)</t>
  </si>
  <si>
    <t>urn:catalog:TROM:V:163856</t>
  </si>
  <si>
    <t>Karl-Dag Vorren</t>
  </si>
  <si>
    <t>19720719</t>
  </si>
  <si>
    <t>Målselv. Reguhæbmi.</t>
  </si>
  <si>
    <t>Målselv</t>
  </si>
  <si>
    <t>71145</t>
  </si>
  <si>
    <t>POINT (702595 7643996)</t>
  </si>
  <si>
    <t>urn:catalog:TROM:V:71145</t>
  </si>
  <si>
    <t>Overgangen Otervann - Ny Sulitjelma.</t>
  </si>
  <si>
    <t>18682</t>
  </si>
  <si>
    <t>POINT (552078 7447147)</t>
  </si>
  <si>
    <t>urn:catalog:TROM:V:18682</t>
  </si>
  <si>
    <t>(leg.)</t>
  </si>
  <si>
    <t>19580921</t>
  </si>
  <si>
    <t>Fløya, toppen, høyde 671.</t>
  </si>
  <si>
    <t>163854</t>
  </si>
  <si>
    <t>POINT (655610 7728337)</t>
  </si>
  <si>
    <t>urn:catalog:TROM:V:163854</t>
  </si>
  <si>
    <t>19580826</t>
  </si>
  <si>
    <t>[Tromsdalen] Tromsøysund, 20 m sørvest for det største vatnet på Fløyfjellet.</t>
  </si>
  <si>
    <t>82095</t>
  </si>
  <si>
    <t>POINT (655239 7729557)</t>
  </si>
  <si>
    <t>urn:catalog:TROM:V:82095</t>
  </si>
  <si>
    <t>990496</t>
  </si>
  <si>
    <t>urn:catalog:TROM:V:990496</t>
  </si>
  <si>
    <t>19550812</t>
  </si>
  <si>
    <t>Paurofjellet SV-skråning .</t>
  </si>
  <si>
    <t>163845</t>
  </si>
  <si>
    <t>POINT (587500 7547499)</t>
  </si>
  <si>
    <t>urn:catalog:TROM:V:163845</t>
  </si>
  <si>
    <t>19060812</t>
  </si>
  <si>
    <t>163857</t>
  </si>
  <si>
    <t>urn:catalog:TROM:V:163857</t>
  </si>
  <si>
    <t>Torstein Engelskjøn, Sigbjørn Dunfjeld, Helge Fjugstad, Ola Skifte</t>
  </si>
  <si>
    <t>163835</t>
  </si>
  <si>
    <t>urn:catalog:TROM:V:163835</t>
  </si>
  <si>
    <t>Skjerstad: Misvær, Lurfjellet, tett ved heradsgrensa med Beiarn. Gjømmervatn - Lurfjellvatn, omlag</t>
  </si>
  <si>
    <t>53119</t>
  </si>
  <si>
    <t>POINT (494000 7436500)</t>
  </si>
  <si>
    <t>urn:catalog:TROM:V:53119</t>
  </si>
  <si>
    <t>Gjekk opp mot fjellet to vatn på 692 og 637 m o.h. Kom først på ei aksel. nordnordvestleg retning på andre sida av ein liten dal, er det eit lite omr</t>
  </si>
  <si>
    <t>19520804</t>
  </si>
  <si>
    <t>Hamarøy: Cokkulvarre.</t>
  </si>
  <si>
    <t>Hamarøy</t>
  </si>
  <si>
    <t>163830</t>
  </si>
  <si>
    <t>POINT (561500 7499500)</t>
  </si>
  <si>
    <t>urn:catalog:TROM:V:163830</t>
  </si>
  <si>
    <t>På vestsiden av nørdste delen av Løytadalen, like aust for kanten av Flatkjølen og litt sør for</t>
  </si>
  <si>
    <t>163839</t>
  </si>
  <si>
    <t>POINT (545500 7476000)</t>
  </si>
  <si>
    <t>urn:catalog:TROM:V:163839</t>
  </si>
  <si>
    <t>Yngvar Mejland</t>
  </si>
  <si>
    <t>19410726</t>
  </si>
  <si>
    <t>Jørentind.</t>
  </si>
  <si>
    <t>2693 m</t>
  </si>
  <si>
    <t>163831</t>
  </si>
  <si>
    <t>POINT (457428 7304798)</t>
  </si>
  <si>
    <t>urn:catalog:TROM:V:163831</t>
  </si>
  <si>
    <t>Øst for Ny-Sulitjelma.</t>
  </si>
  <si>
    <t>18681</t>
  </si>
  <si>
    <t>POINT (552678 7446947)</t>
  </si>
  <si>
    <t>urn:catalog:TROM:V:18681</t>
  </si>
  <si>
    <t>Tatt ved riksgrensa: Paurofjell. Noe nord for grenserøys 252 A.</t>
  </si>
  <si>
    <t>163846</t>
  </si>
  <si>
    <t>POINT (588000 7548000)</t>
  </si>
  <si>
    <t>urn:catalog:TROM:V:163846</t>
  </si>
  <si>
    <t>163838</t>
  </si>
  <si>
    <t>urn:catalog:TROM:V:163838</t>
  </si>
  <si>
    <t>19650728</t>
  </si>
  <si>
    <t>Riksgrensen, Snjaskajavrre øst. (Njaskajavrre ).</t>
  </si>
  <si>
    <t>71147</t>
  </si>
  <si>
    <t>POINT (564500 7502000)</t>
  </si>
  <si>
    <t>urn:catalog:TROM:V:71147</t>
  </si>
  <si>
    <t>Norsk botanisk forening</t>
  </si>
  <si>
    <t>so2-vascular hos Norsk botanisk forening</t>
  </si>
  <si>
    <t>Anders Kure, Mats Nettelbladt, Åse Bøilestad Breivik</t>
  </si>
  <si>
    <t>Sulitjelma: Tverrfjellet, Fauske, No</t>
  </si>
  <si>
    <t>100 m</t>
  </si>
  <si>
    <t>0</t>
  </si>
  <si>
    <t>1170562</t>
  </si>
  <si>
    <t>POINT (550650 7447250)</t>
  </si>
  <si>
    <t>urn:uuid:1643acb6-bb2e-4d5b-9657-79164e8fc5eb</t>
  </si>
  <si>
    <t>Prosjekt Saltens flora</t>
  </si>
  <si>
    <t>950-1000 m o.h. Dellok. D. Kilde: Kryssliste OrgKoord: 33wWQ5055047100 33wWQ5079047340 Pun:mats .</t>
  </si>
  <si>
    <t>26949</t>
  </si>
  <si>
    <t>OR</t>
  </si>
  <si>
    <t>NBF/SO-Plants/1449096</t>
  </si>
  <si>
    <t>NBF</t>
  </si>
  <si>
    <t>so2-vascular</t>
  </si>
  <si>
    <t>Jorunn Simones, Christian Kortner</t>
  </si>
  <si>
    <t>20110716</t>
  </si>
  <si>
    <t>Tverrfjellet, Fauske, No</t>
  </si>
  <si>
    <t>250 m</t>
  </si>
  <si>
    <t>1170285</t>
  </si>
  <si>
    <t>POINT (550174 7448336)</t>
  </si>
  <si>
    <t>Yes</t>
  </si>
  <si>
    <t>urn:uuid:f75975a7-344c-4a6a-bba8-0c2d3176d0d7</t>
  </si>
  <si>
    <t>NBF/SO-Plants/1843957</t>
  </si>
  <si>
    <t>Jan Breivik, Hanne  Etnestad, Åse Bøilestad Breivik</t>
  </si>
  <si>
    <t>20090814</t>
  </si>
  <si>
    <t>Rago, Flatkjølen, sørvest for bresjøen, Sørfold, No</t>
  </si>
  <si>
    <t>10 m</t>
  </si>
  <si>
    <t>100</t>
  </si>
  <si>
    <t>1168855</t>
  </si>
  <si>
    <t>POINT (543270 7475264)</t>
  </si>
  <si>
    <t>urn:uuid:39e29c86-77b9-4e60-a8eb-99fbb0b5e66e</t>
  </si>
  <si>
    <t>Lokaliteten er på 310m fra denne posisjon til 33 W 543299 7475278.  Tydelig truet av konkurranse grunnet minkende bre. . Quantity: 100 Plants</t>
  </si>
  <si>
    <t>Høyfjell, kalkgrus/blokkmark vannsig</t>
  </si>
  <si>
    <t>NBF/SO-Plants/1579798</t>
  </si>
  <si>
    <t>May-june Knutssøn, Helga Vik, Trond Risdal, Åse Bøilestad Breivik</t>
  </si>
  <si>
    <t>20110721</t>
  </si>
  <si>
    <t>Sulitjelma, Tverrfjellet øst, Fauske, No</t>
  </si>
  <si>
    <t>5 m</t>
  </si>
  <si>
    <t>1170274</t>
  </si>
  <si>
    <t>POINT (552631 7446812)</t>
  </si>
  <si>
    <t>urn:uuid:323e7ad9-89c0-4312-8fb9-695b88ac9380</t>
  </si>
  <si>
    <t>1050moh .</t>
  </si>
  <si>
    <t>bergvegg mot snøleie</t>
  </si>
  <si>
    <t>NBF/SO-Plants/1883127</t>
  </si>
  <si>
    <t>Stein Erik Lunde</t>
  </si>
  <si>
    <t>20080727</t>
  </si>
  <si>
    <t>Ruvdnaruvza, Nordreisa, Tr</t>
  </si>
  <si>
    <t>25 m</t>
  </si>
  <si>
    <t>Heggelund, Ivar</t>
  </si>
  <si>
    <t>1526291</t>
  </si>
  <si>
    <t>POINT (742231 7708147)</t>
  </si>
  <si>
    <t>urn:uuid:30de64f4-52f4-4926-b8b5-57d55d9deacd</t>
  </si>
  <si>
    <t>10</t>
  </si>
  <si>
    <t>urn:uuid:6379eabe-f1b9-46b1-ad7f-227861d7bfc8</t>
  </si>
  <si>
    <t>Ruvdnaruvza2, Nordreisa, Tr</t>
  </si>
  <si>
    <t>1526292</t>
  </si>
  <si>
    <t>POINT (742348 7708288)</t>
  </si>
  <si>
    <t>urn:uuid:d63e7e25-7302-423b-bdf0-9a1b6a7c0841</t>
  </si>
  <si>
    <t>20050720</t>
  </si>
  <si>
    <t>Sinaidvárri, Kåfjord, Tr</t>
  </si>
  <si>
    <t>1538847</t>
  </si>
  <si>
    <t>POINT (737765 7704222)</t>
  </si>
  <si>
    <t>urn:uuid:055ac8cd-b6cb-43af-8d44-e29e4d46f155</t>
  </si>
  <si>
    <t>På flekk med åpen grus.</t>
  </si>
  <si>
    <t>20060716</t>
  </si>
  <si>
    <t>Sinaidvárri 3, Kåfjord, Tr</t>
  </si>
  <si>
    <t>1538873</t>
  </si>
  <si>
    <t>POINT (737934 7703952)</t>
  </si>
  <si>
    <t>urn:uuid:3de48844-1de9-4843-bf7a-ce37b694b25a</t>
  </si>
  <si>
    <t>Mange, Medobservatør: Lars Aarøen, Storslett.</t>
  </si>
  <si>
    <t>20100731</t>
  </si>
  <si>
    <t>Oaivvásvárri, Kåfjord, Tr</t>
  </si>
  <si>
    <t>1538879</t>
  </si>
  <si>
    <t>POINT (739686 7705793)</t>
  </si>
  <si>
    <t>urn:uuid:c9107092-f278-42b4-a0aa-9953b10fa940</t>
  </si>
  <si>
    <t>Flere flekker med arten. Medobservatør: Lars Aarøen, Storslett.</t>
  </si>
  <si>
    <t>Oleif Johnsen</t>
  </si>
  <si>
    <t>20150827</t>
  </si>
  <si>
    <t>Guolásjávre, Kåfjord, Tr</t>
  </si>
  <si>
    <t>1306765</t>
  </si>
  <si>
    <t>POINT (736443 7704737)</t>
  </si>
  <si>
    <t>urn:uuid:eed3ebea-5b73-465c-b934-e2b6be65b029</t>
  </si>
  <si>
    <t>I sein snøleie på en grusrygg oppfor snøfonn som ennå lå igjen..</t>
  </si>
  <si>
    <t>Oleif Johnsen, Britt Jorunn Hansen</t>
  </si>
  <si>
    <t>20160806</t>
  </si>
  <si>
    <t>Goddejávre nord, Kåfjord, Tr</t>
  </si>
  <si>
    <t>1514710</t>
  </si>
  <si>
    <t>POINT (735286 7705590)</t>
  </si>
  <si>
    <t>urn:uuid:faafbaa2-58ac-48f5-b9d4-9376017543f1</t>
  </si>
  <si>
    <t>20160818</t>
  </si>
  <si>
    <t>Goddejavri 1, Kåfjord, Tr</t>
  </si>
  <si>
    <t>1522812</t>
  </si>
  <si>
    <t>POINT (734283 7705056)</t>
  </si>
  <si>
    <t>urn:uuid:7e818079-8ff1-4096-b7db-0243fafafec5</t>
  </si>
  <si>
    <t>Goddejavri 2, Kåfjord, Tr</t>
  </si>
  <si>
    <t>POINT (733250 7705172)</t>
  </si>
  <si>
    <t>urn:uuid:34b45b36-86ac-4096-a06b-6733c26859bc</t>
  </si>
  <si>
    <t>20160822</t>
  </si>
  <si>
    <t>Goddejavri 3, Kåfjord, Tr</t>
  </si>
  <si>
    <t>1525776</t>
  </si>
  <si>
    <t>POINT (736149 7704522)</t>
  </si>
  <si>
    <t>urn:uuid:5bec9027-8bf0-4fc9-9ed8-899561e271cf</t>
  </si>
  <si>
    <t>Sein snøleie.</t>
  </si>
  <si>
    <t>20170726</t>
  </si>
  <si>
    <t>Guolasjavri vest, Kåfjord, Tr</t>
  </si>
  <si>
    <t>1770761</t>
  </si>
  <si>
    <t>POINT (737386 7704363)</t>
  </si>
  <si>
    <t>urn:uuid:60d96ce4-bae6-4e97-a999-911f148212da</t>
  </si>
  <si>
    <t>Quantity: 10 Plants</t>
  </si>
  <si>
    <t>20170905</t>
  </si>
  <si>
    <t>Goddečorut050917, Kåfjord, Tr</t>
  </si>
  <si>
    <t>1797639</t>
  </si>
  <si>
    <t>POINT (735824 7704584)</t>
  </si>
  <si>
    <t>urn:uuid:73993090-1f25-43df-b091-59ad4e6bdb21</t>
  </si>
  <si>
    <t>v hos Naturhistorisk Museum - UiO</t>
  </si>
  <si>
    <t>J. M. Norman</t>
  </si>
  <si>
    <t>01.01.1863</t>
  </si>
  <si>
    <t>Tromsø: Fløya</t>
  </si>
  <si>
    <t>6500 m</t>
  </si>
  <si>
    <t>Elis. Ekman</t>
  </si>
  <si>
    <t>265066</t>
  </si>
  <si>
    <t>POINT (655855 7725849)</t>
  </si>
  <si>
    <t>urn:catalog:O:V:265066</t>
  </si>
  <si>
    <t>Emil Haglund, Joh. Källström</t>
  </si>
  <si>
    <t>Guolasjavre</t>
  </si>
  <si>
    <t>4610 m</t>
  </si>
  <si>
    <t>294062</t>
  </si>
  <si>
    <t>POINT (741336 7705108)</t>
  </si>
  <si>
    <t>urn:catalog:O:V:294062</t>
  </si>
  <si>
    <t>Jørentind</t>
  </si>
  <si>
    <t>2121 m</t>
  </si>
  <si>
    <t>Johannes Lid</t>
  </si>
  <si>
    <t>265090</t>
  </si>
  <si>
    <t>POINT (457500 7305500)</t>
  </si>
  <si>
    <t>urn:catalog:O:V:265090</t>
  </si>
  <si>
    <t>2 stader 400-500 mellom.</t>
  </si>
  <si>
    <t>Sophie Møller</t>
  </si>
  <si>
    <t>11.08.1879</t>
  </si>
  <si>
    <t>265068</t>
  </si>
  <si>
    <t>urn:catalog:O:V:265068</t>
  </si>
  <si>
    <t>Løkken, Sivertsen, Røer</t>
  </si>
  <si>
    <t>Beiarn; Tollådalen: Vedfjellet S,</t>
  </si>
  <si>
    <t>265086</t>
  </si>
  <si>
    <t>POINT (491500 7403500)</t>
  </si>
  <si>
    <t>urn:catalog:O:V:265086</t>
  </si>
  <si>
    <t>v hos NTNU-Vitenskapsmuseet</t>
  </si>
  <si>
    <t>Olav Gjærevoll</t>
  </si>
  <si>
    <t>19610809</t>
  </si>
  <si>
    <t>Fløifjeld, 200 &lt;fot&gt;</t>
  </si>
  <si>
    <t>156563</t>
  </si>
  <si>
    <t>urn:catalog:TRH:V:156563</t>
  </si>
  <si>
    <t>Simen Bretten</t>
  </si>
  <si>
    <t>19840807</t>
  </si>
  <si>
    <t>Gåddecarro Ø-hellinga</t>
  </si>
  <si>
    <t>316942</t>
  </si>
  <si>
    <t>POINT (738259 7705109)</t>
  </si>
  <si>
    <t>urn:catalog:TRH:V:316942</t>
  </si>
  <si>
    <t>01.08.1879</t>
  </si>
  <si>
    <t>265067</t>
  </si>
  <si>
    <t>urn:catalog:O:V:265067</t>
  </si>
  <si>
    <t>265069</t>
  </si>
  <si>
    <t>urn:catalog:O:V:265069</t>
  </si>
  <si>
    <t>Sigm. Sivertsen</t>
  </si>
  <si>
    <t>19640725</t>
  </si>
  <si>
    <t>Riksgrensen v. Snjaskajavrre, Ø-enden. Kalkskrent, S-vendt</t>
  </si>
  <si>
    <t>901 m</t>
  </si>
  <si>
    <t>265089</t>
  </si>
  <si>
    <t>POINT (564150 7502200)</t>
  </si>
  <si>
    <t>urn:catalog:O:V:265089</t>
  </si>
  <si>
    <t>Guolasjavreomr. N: Julaidancohka baserikt snøleie</t>
  </si>
  <si>
    <t>680 m</t>
  </si>
  <si>
    <t>383327</t>
  </si>
  <si>
    <t>POINT (740484 7707136)</t>
  </si>
  <si>
    <t>urn:catalog:O:V:383327</t>
  </si>
  <si>
    <t>Carolyn Parker, Heidi Solstad, Reidar Elven</t>
  </si>
  <si>
    <t>20070721</t>
  </si>
  <si>
    <t>Guolasjavri, Gussacåkka</t>
  </si>
  <si>
    <t>198161</t>
  </si>
  <si>
    <t>POINT (739500 7708446)</t>
  </si>
  <si>
    <t>urn:catalog:O:V:198161</t>
  </si>
  <si>
    <t>265065</t>
  </si>
  <si>
    <t>urn:catalog:O:V:265065</t>
  </si>
  <si>
    <t>Tore Berg, Kåre Arnstein Lye</t>
  </si>
  <si>
    <t>19900817</t>
  </si>
  <si>
    <t>Kåfjord: Sinaidvarris Ø-pynt ml Sinaimohkki og Marfeluokta, i rik heivegetasjon</t>
  </si>
  <si>
    <t>385514</t>
  </si>
  <si>
    <t>POINT (739060 7704230)</t>
  </si>
  <si>
    <t>urn:catalog:O:V:385514</t>
  </si>
  <si>
    <t>641993</t>
  </si>
  <si>
    <t>urn:catalog:O:V:641993</t>
  </si>
  <si>
    <t>Wilh. Apold</t>
  </si>
  <si>
    <t>Furusteinsfjellet sørøst av Flatkjølen</t>
  </si>
  <si>
    <t>Einar Fondal</t>
  </si>
  <si>
    <t>156557</t>
  </si>
  <si>
    <t>POINT (548000 7477000)</t>
  </si>
  <si>
    <t>urn:catalog:TRH:V:156557</t>
  </si>
  <si>
    <t>Fr. Carlson</t>
  </si>
  <si>
    <t>19340101</t>
  </si>
  <si>
    <t>Salten: Ny-Sulitjelma</t>
  </si>
  <si>
    <t>140939</t>
  </si>
  <si>
    <t>POINT (549500 7447500)</t>
  </si>
  <si>
    <t>urn:catalog:TRH:V:140939</t>
  </si>
  <si>
    <t>19840809</t>
  </si>
  <si>
    <t>316943</t>
  </si>
  <si>
    <t>urn:catalog:TRH:V:316943</t>
  </si>
  <si>
    <t>E. Jørgensen</t>
  </si>
  <si>
    <t>16.08.1890</t>
  </si>
  <si>
    <t>156562</t>
  </si>
  <si>
    <t>urn:catalog:TRH:V:156562</t>
  </si>
  <si>
    <t>A. Notø</t>
  </si>
  <si>
    <t>01.01.1897</t>
  </si>
  <si>
    <t>Lyngen: Guolasjavre ovenfor Kaafjorddalen</t>
  </si>
  <si>
    <t>249272</t>
  </si>
  <si>
    <t>urn:catalog:TRH:V:249272</t>
  </si>
  <si>
    <t>19520504</t>
  </si>
  <si>
    <t>Cokkulvarre</t>
  </si>
  <si>
    <t>156559</t>
  </si>
  <si>
    <t>urn:catalog:TRH:V:156559</t>
  </si>
  <si>
    <t>Einar Fondal 866</t>
  </si>
  <si>
    <t>A. Landmark</t>
  </si>
  <si>
    <t>140940</t>
  </si>
  <si>
    <t>urn:catalog:TRH:V:140940</t>
  </si>
  <si>
    <t>156558</t>
  </si>
  <si>
    <t>urn:catalog:TRH:V:156558</t>
  </si>
  <si>
    <t>I bytte fra Tromsø museum v/konservator Peter Benum. Einar Fondal 866</t>
  </si>
  <si>
    <t>19660811</t>
  </si>
  <si>
    <t>30478</t>
  </si>
  <si>
    <t>urn:catalog:TRH:V:30478</t>
  </si>
  <si>
    <t>Marit Bergli</t>
  </si>
  <si>
    <t>19400728</t>
  </si>
  <si>
    <t>Tromsdalstind, vestside.</t>
  </si>
  <si>
    <t>30296</t>
  </si>
  <si>
    <t>POINT (659739 7727237)</t>
  </si>
  <si>
    <t>urn:catalog:TRH:V:30296</t>
  </si>
  <si>
    <t>O.I. Rønning, O. Skifte</t>
  </si>
  <si>
    <t>Misvær. Lurfjell: tett ved heradsgrensa med Beiarn. Gjømmervatn - Lurfjellvatn: omlag 2 km aust for</t>
  </si>
  <si>
    <t>140938</t>
  </si>
  <si>
    <t>POINT (494500 7437500)</t>
  </si>
  <si>
    <t>urn:catalog:TRH:V:140938</t>
  </si>
  <si>
    <t>A. L.</t>
  </si>
  <si>
    <t>156561</t>
  </si>
  <si>
    <t>urn:catalog:TRH:V:156561</t>
  </si>
  <si>
    <t>19340727</t>
  </si>
  <si>
    <t>Getkosoaivve</t>
  </si>
  <si>
    <t>156560</t>
  </si>
  <si>
    <t>POINT (766864 7696053)</t>
  </si>
  <si>
    <t>urn:catalog:TRH:V:156560</t>
  </si>
  <si>
    <t>Ecofact</t>
  </si>
  <si>
    <t>ecofact hos Ecofact</t>
  </si>
  <si>
    <t>Geir Arnesen</t>
  </si>
  <si>
    <t>20140813</t>
  </si>
  <si>
    <t>12190</t>
  </si>
  <si>
    <t>POINT (543915 7475053)</t>
  </si>
  <si>
    <t>urn:catalog:Ecofact:Ecofact:12190</t>
  </si>
  <si>
    <t>Naturtypekartlegging og sårbarhetsanalyse i Rago nasjonalpark</t>
  </si>
  <si>
    <t>ecofact</t>
  </si>
  <si>
    <t>Haglund, Emil &amp; Källström, Joh.</t>
  </si>
  <si>
    <t>1442216</t>
  </si>
  <si>
    <t>POINT (727024 7720394)</t>
  </si>
  <si>
    <t>BMO:OHN:135169</t>
  </si>
  <si>
    <t>http://www.gbif.org/occurrence/1705473100</t>
  </si>
  <si>
    <t>1448114</t>
  </si>
  <si>
    <t>BMO:OHN:135170</t>
  </si>
  <si>
    <t>http://www.gbif.org/occurrence/1705473102</t>
  </si>
  <si>
    <t>1442871</t>
  </si>
  <si>
    <t>BMO:OHN:135168</t>
  </si>
  <si>
    <t>http://www.gbif.org/occurrence/1705473110</t>
  </si>
  <si>
    <t>1448769</t>
  </si>
  <si>
    <t>BMO:OHN:135167</t>
  </si>
  <si>
    <t>http://www.gbif.org/occurrence/1705473111</t>
  </si>
  <si>
    <t>01.07.1899</t>
  </si>
  <si>
    <t>2131064</t>
  </si>
  <si>
    <t>BMO:OHN:152784</t>
  </si>
  <si>
    <t>http://www.gbif.org/occurrence/1705475470</t>
  </si>
  <si>
    <t>2130867</t>
  </si>
  <si>
    <t>BMO:OHN:152783</t>
  </si>
  <si>
    <t>http://www.gbif.org/occurrence/1705475485</t>
  </si>
  <si>
    <t>Flere tidlige forekomster er ikke gjenfunnet i nyere tid. Arten burde ettersøkes systematisk.</t>
  </si>
  <si>
    <t>Alle kjente forekomster må oppsøkes og antall individer estimeres/telles. Dette bør gjentas med to-fem års mellomrom for å følge utviklingen av populasjonen.</t>
  </si>
  <si>
    <t>Ingen</t>
  </si>
  <si>
    <t>T7-9</t>
  </si>
  <si>
    <t>T7-7</t>
  </si>
  <si>
    <t>T7-8</t>
  </si>
  <si>
    <t>T7-6</t>
  </si>
  <si>
    <t>T7-10</t>
  </si>
  <si>
    <t>Grunntype</t>
  </si>
  <si>
    <t>Dårlig</t>
  </si>
  <si>
    <t>Økonomisk analyse</t>
  </si>
  <si>
    <r>
      <t xml:space="preserve">Kunnskapsgrunnlag for dvergrublom </t>
    </r>
    <r>
      <rPr>
        <i/>
        <sz val="11"/>
        <color theme="1"/>
        <rFont val="Calibri"/>
        <family val="2"/>
        <scheme val="minor"/>
      </rPr>
      <t>Draba crassifolia</t>
    </r>
    <r>
      <rPr>
        <sz val="11"/>
        <color theme="1"/>
        <rFont val="Calibri"/>
        <family val="2"/>
        <scheme val="minor"/>
      </rPr>
      <t xml:space="preserve"> - Tiltak for å ta vare på trua natur</t>
    </r>
  </si>
  <si>
    <t>Vedlegg 10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</si>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</sst>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cellStyleXfs>
  <cellXfs count="49">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0" fontId="2" fillId="0" borderId="0" xfId="0" applyFont="1"/>
    <xf numFmtId="0" fontId="1" fillId="0" borderId="0" xfId="0" applyFont="1" applyAlignment="1">
      <alignment vertical="top"/>
    </xf>
    <xf numFmtId="164" fontId="10" fillId="0" borderId="0" xfId="0" applyNumberFormat="1" applyFont="1"/>
    <xf numFmtId="164" fontId="0" fillId="0" borderId="0" xfId="0" applyNumberFormat="1"/>
    <xf numFmtId="0" fontId="0" fillId="0" borderId="0" xfId="0" applyAlignment="1">
      <alignment vertical="center"/>
    </xf>
    <xf numFmtId="0" fontId="4" fillId="3" borderId="0" xfId="0" applyFont="1" applyFill="1" applyAlignment="1">
      <alignment horizontal="left" vertical="top"/>
    </xf>
    <xf numFmtId="0" fontId="0" fillId="3" borderId="0" xfId="0" applyFill="1" applyAlignment="1">
      <alignment horizontal="left" vertical="top"/>
    </xf>
    <xf numFmtId="0" fontId="0" fillId="3" borderId="0" xfId="0" applyFill="1" applyAlignment="1" applyProtection="1">
      <alignment horizontal="left" vertical="top"/>
      <protection hidden="1"/>
    </xf>
    <xf numFmtId="0" fontId="9" fillId="3" borderId="0" xfId="0" applyFont="1" applyFill="1" applyAlignment="1" applyProtection="1">
      <alignment horizontal="left" vertical="top"/>
      <protection hidden="1"/>
    </xf>
    <xf numFmtId="0" fontId="1" fillId="3" borderId="0" xfId="0" applyFont="1" applyFill="1" applyAlignment="1">
      <alignment horizontal="left" vertical="top"/>
    </xf>
    <xf numFmtId="0" fontId="1" fillId="0" borderId="0" xfId="0" applyFont="1" applyAlignment="1">
      <alignment horizontal="center"/>
    </xf>
  </cellXfs>
  <cellStyles count="2">
    <cellStyle name="Normal" xfId="0" builtinId="0"/>
    <cellStyle name="Normal 2" xfId="1" xr:uid="{41B3DB7B-99DA-417E-B94D-D6A38D996B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C6" sqref="C6"/>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1114</v>
      </c>
    </row>
    <row r="2" spans="1:8" x14ac:dyDescent="0.25">
      <c r="A2" t="s">
        <v>1115</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20" t="s">
        <v>277</v>
      </c>
      <c r="D5" s="13"/>
      <c r="G5" s="2"/>
    </row>
    <row r="6" spans="1:8" x14ac:dyDescent="0.25">
      <c r="A6" s="2" t="s">
        <v>1113</v>
      </c>
      <c r="B6" t="s">
        <v>127</v>
      </c>
      <c r="C6" s="20" t="s">
        <v>1116</v>
      </c>
      <c r="D6" s="13"/>
      <c r="G6" s="2"/>
    </row>
    <row r="7" spans="1:8" x14ac:dyDescent="0.25">
      <c r="A7" s="2" t="s">
        <v>3</v>
      </c>
      <c r="B7" t="s">
        <v>45</v>
      </c>
      <c r="C7" s="20" t="s">
        <v>278</v>
      </c>
      <c r="D7" s="9"/>
    </row>
    <row r="8" spans="1:8" x14ac:dyDescent="0.25">
      <c r="A8" s="2" t="s">
        <v>4</v>
      </c>
      <c r="B8" t="s">
        <v>108</v>
      </c>
      <c r="C8" s="20" t="s">
        <v>328</v>
      </c>
      <c r="D8" s="9"/>
    </row>
    <row r="9" spans="1:8" x14ac:dyDescent="0.25">
      <c r="A9" s="2" t="s">
        <v>0</v>
      </c>
      <c r="B9" t="s">
        <v>110</v>
      </c>
      <c r="C9" s="37" t="s">
        <v>279</v>
      </c>
      <c r="D9" s="9"/>
    </row>
    <row r="10" spans="1:8" x14ac:dyDescent="0.25">
      <c r="A10" s="2" t="s">
        <v>1</v>
      </c>
      <c r="B10" t="s">
        <v>109</v>
      </c>
      <c r="C10" s="20" t="s">
        <v>280</v>
      </c>
      <c r="D10" s="9"/>
    </row>
    <row r="11" spans="1:8" x14ac:dyDescent="0.25">
      <c r="A11" s="2" t="s">
        <v>2</v>
      </c>
      <c r="B11" t="s">
        <v>107</v>
      </c>
      <c r="C11" s="20"/>
      <c r="D11" s="9"/>
    </row>
    <row r="12" spans="1:8" x14ac:dyDescent="0.25">
      <c r="A12" s="2" t="s">
        <v>44</v>
      </c>
      <c r="B12" t="s">
        <v>112</v>
      </c>
      <c r="C12" s="20"/>
      <c r="D12" s="15"/>
      <c r="E12" s="15"/>
    </row>
    <row r="13" spans="1:8" x14ac:dyDescent="0.25">
      <c r="A13" s="2" t="s">
        <v>136</v>
      </c>
      <c r="B13" t="s">
        <v>137</v>
      </c>
      <c r="C13" s="20" t="s">
        <v>329</v>
      </c>
      <c r="D13" s="9"/>
      <c r="E13" s="15"/>
    </row>
    <row r="14" spans="1:8" x14ac:dyDescent="0.25">
      <c r="A14" s="5" t="s">
        <v>13</v>
      </c>
      <c r="B14" s="1" t="s">
        <v>46</v>
      </c>
      <c r="C14" s="21" t="s">
        <v>282</v>
      </c>
      <c r="D14" s="11"/>
      <c r="E14" s="15"/>
    </row>
    <row r="15" spans="1:8" x14ac:dyDescent="0.25">
      <c r="A15" s="5" t="s">
        <v>14</v>
      </c>
      <c r="B15" s="1" t="s">
        <v>47</v>
      </c>
      <c r="C15" s="21" t="s">
        <v>283</v>
      </c>
      <c r="D15" s="11"/>
      <c r="E15" s="15"/>
    </row>
    <row r="16" spans="1:8" x14ac:dyDescent="0.25">
      <c r="A16" s="5" t="s">
        <v>21</v>
      </c>
      <c r="B16" s="1" t="s">
        <v>48</v>
      </c>
      <c r="C16" s="21" t="s">
        <v>281</v>
      </c>
      <c r="D16" s="11"/>
      <c r="E16" s="15"/>
    </row>
    <row r="17" spans="1:8" x14ac:dyDescent="0.25">
      <c r="A17" s="5" t="s">
        <v>15</v>
      </c>
      <c r="B17" s="1" t="s">
        <v>46</v>
      </c>
      <c r="C17" s="21" t="s">
        <v>282</v>
      </c>
      <c r="D17" s="11"/>
      <c r="E17" s="15"/>
    </row>
    <row r="18" spans="1:8" x14ac:dyDescent="0.25">
      <c r="A18" s="5" t="s">
        <v>16</v>
      </c>
      <c r="B18" s="1" t="s">
        <v>47</v>
      </c>
      <c r="C18" s="21" t="s">
        <v>283</v>
      </c>
      <c r="D18" s="11"/>
      <c r="E18" s="15"/>
    </row>
    <row r="19" spans="1:8" x14ac:dyDescent="0.25">
      <c r="A19" s="5" t="s">
        <v>22</v>
      </c>
      <c r="B19" s="1" t="s">
        <v>49</v>
      </c>
      <c r="C19" s="21" t="s">
        <v>281</v>
      </c>
      <c r="D19" s="11"/>
      <c r="E19" s="15"/>
    </row>
    <row r="20" spans="1:8" x14ac:dyDescent="0.25">
      <c r="A20" s="5" t="s">
        <v>17</v>
      </c>
      <c r="B20" s="1" t="s">
        <v>46</v>
      </c>
      <c r="C20" s="21" t="s">
        <v>282</v>
      </c>
      <c r="D20" s="11"/>
      <c r="E20" s="15"/>
    </row>
    <row r="21" spans="1:8" x14ac:dyDescent="0.25">
      <c r="A21" s="5" t="s">
        <v>18</v>
      </c>
      <c r="B21" s="1" t="s">
        <v>47</v>
      </c>
      <c r="C21" s="21" t="s">
        <v>283</v>
      </c>
      <c r="D21" s="11"/>
      <c r="E21" s="15"/>
    </row>
    <row r="22" spans="1:8" x14ac:dyDescent="0.25">
      <c r="A22" s="5" t="s">
        <v>23</v>
      </c>
      <c r="B22" s="1" t="s">
        <v>50</v>
      </c>
      <c r="C22" s="21" t="s">
        <v>284</v>
      </c>
      <c r="D22" s="11"/>
      <c r="E22" s="15"/>
    </row>
    <row r="23" spans="1:8" x14ac:dyDescent="0.25">
      <c r="A23" s="5" t="s">
        <v>113</v>
      </c>
      <c r="B23" s="1"/>
      <c r="C23" s="21" t="s">
        <v>285</v>
      </c>
      <c r="D23" s="11"/>
      <c r="E23" s="15"/>
    </row>
    <row r="24" spans="1:8" x14ac:dyDescent="0.25">
      <c r="A24" s="5" t="s">
        <v>52</v>
      </c>
      <c r="B24" s="1" t="s">
        <v>53</v>
      </c>
      <c r="C24" s="21"/>
      <c r="D24" s="11"/>
      <c r="E24" s="15"/>
    </row>
    <row r="25" spans="1:8" x14ac:dyDescent="0.25">
      <c r="A25" s="2" t="s">
        <v>5</v>
      </c>
      <c r="B25" s="1" t="s">
        <v>158</v>
      </c>
      <c r="C25" s="20" t="s">
        <v>286</v>
      </c>
      <c r="D25" s="9"/>
      <c r="E25" s="15"/>
    </row>
    <row r="26" spans="1:8" x14ac:dyDescent="0.25">
      <c r="A26" s="2" t="s">
        <v>8</v>
      </c>
      <c r="B26" s="1" t="s">
        <v>116</v>
      </c>
      <c r="C26" s="20" t="s">
        <v>286</v>
      </c>
      <c r="D26" s="9"/>
      <c r="E26" s="15" t="s">
        <v>287</v>
      </c>
      <c r="G26" s="2"/>
      <c r="H26" s="3"/>
    </row>
    <row r="27" spans="1:8" x14ac:dyDescent="0.25">
      <c r="A27" s="2" t="s">
        <v>11</v>
      </c>
      <c r="B27" s="1" t="s">
        <v>51</v>
      </c>
      <c r="C27" s="20" t="s">
        <v>288</v>
      </c>
      <c r="D27" s="9"/>
      <c r="E27" s="15"/>
    </row>
    <row r="28" spans="1:8" x14ac:dyDescent="0.25">
      <c r="A28" s="2" t="s">
        <v>12</v>
      </c>
      <c r="B28" s="1" t="s">
        <v>128</v>
      </c>
      <c r="C28" s="20" t="s">
        <v>289</v>
      </c>
      <c r="D28" s="9"/>
      <c r="E28" s="15"/>
    </row>
    <row r="29" spans="1:8" x14ac:dyDescent="0.25">
      <c r="A29" s="2" t="s">
        <v>39</v>
      </c>
      <c r="B29" s="1" t="s">
        <v>129</v>
      </c>
      <c r="C29" s="20" t="s">
        <v>1112</v>
      </c>
      <c r="D29" s="20" t="s">
        <v>322</v>
      </c>
      <c r="E29" s="42" t="s">
        <v>1103</v>
      </c>
    </row>
    <row r="30" spans="1:8" x14ac:dyDescent="0.25">
      <c r="A30" s="2" t="s">
        <v>56</v>
      </c>
      <c r="B30" s="1" t="s">
        <v>57</v>
      </c>
      <c r="C30" s="20" t="s">
        <v>290</v>
      </c>
      <c r="D30" s="15"/>
      <c r="E30" s="15"/>
    </row>
    <row r="31" spans="1:8" x14ac:dyDescent="0.25">
      <c r="A31" s="2" t="s">
        <v>6</v>
      </c>
      <c r="B31" s="1" t="s">
        <v>54</v>
      </c>
      <c r="C31" s="20" t="s">
        <v>291</v>
      </c>
      <c r="D31" s="9"/>
      <c r="E31" s="15"/>
    </row>
    <row r="32" spans="1:8" x14ac:dyDescent="0.25">
      <c r="A32" s="2" t="s">
        <v>7</v>
      </c>
      <c r="B32" s="1" t="s">
        <v>55</v>
      </c>
      <c r="C32" s="20" t="s">
        <v>292</v>
      </c>
      <c r="D32" s="9"/>
      <c r="E32" s="15"/>
    </row>
    <row r="33" spans="1:5" x14ac:dyDescent="0.25">
      <c r="A33" s="2"/>
      <c r="B33" s="1"/>
      <c r="C33" s="12"/>
    </row>
    <row r="34" spans="1:5" x14ac:dyDescent="0.25">
      <c r="A34" s="2" t="s">
        <v>159</v>
      </c>
      <c r="B34" s="1" t="s">
        <v>173</v>
      </c>
      <c r="C34" s="20" t="s">
        <v>293</v>
      </c>
      <c r="D34" s="15" t="s">
        <v>330</v>
      </c>
      <c r="E34" s="15" t="s">
        <v>331</v>
      </c>
    </row>
    <row r="35" spans="1:5" x14ac:dyDescent="0.25">
      <c r="A35" s="2" t="s">
        <v>160</v>
      </c>
      <c r="B35" s="1" t="s">
        <v>161</v>
      </c>
      <c r="C35" s="22" t="s">
        <v>332</v>
      </c>
      <c r="D35" s="15" t="s">
        <v>330</v>
      </c>
      <c r="E35" s="15" t="s">
        <v>333</v>
      </c>
    </row>
    <row r="36" spans="1:5" x14ac:dyDescent="0.25">
      <c r="A36" s="2" t="s">
        <v>162</v>
      </c>
      <c r="B36" s="1" t="s">
        <v>174</v>
      </c>
      <c r="C36" s="22" t="s">
        <v>297</v>
      </c>
      <c r="D36" s="15" t="s">
        <v>334</v>
      </c>
      <c r="E36" s="15" t="s">
        <v>336</v>
      </c>
    </row>
    <row r="37" spans="1:5" x14ac:dyDescent="0.25">
      <c r="A37" s="2" t="s">
        <v>163</v>
      </c>
      <c r="B37" s="1" t="s">
        <v>175</v>
      </c>
      <c r="C37" s="22"/>
      <c r="D37" s="15"/>
      <c r="E37" s="15" t="s">
        <v>335</v>
      </c>
    </row>
    <row r="38" spans="1:5" x14ac:dyDescent="0.25">
      <c r="A38" s="2" t="s">
        <v>164</v>
      </c>
      <c r="B38" t="s">
        <v>176</v>
      </c>
      <c r="C38" s="22"/>
      <c r="D38" s="15"/>
      <c r="E38" s="15" t="s">
        <v>335</v>
      </c>
    </row>
    <row r="39" spans="1:5" x14ac:dyDescent="0.25">
      <c r="A39" s="2" t="s">
        <v>165</v>
      </c>
      <c r="B39" s="1" t="s">
        <v>166</v>
      </c>
      <c r="C39" s="22" t="s">
        <v>294</v>
      </c>
      <c r="D39" s="15" t="s">
        <v>334</v>
      </c>
      <c r="E39" s="15" t="s">
        <v>336</v>
      </c>
    </row>
    <row r="40" spans="1:5" x14ac:dyDescent="0.25">
      <c r="A40" s="2" t="s">
        <v>167</v>
      </c>
      <c r="B40" s="1" t="s">
        <v>172</v>
      </c>
      <c r="C40" s="22" t="s">
        <v>295</v>
      </c>
      <c r="D40" s="15" t="s">
        <v>334</v>
      </c>
      <c r="E40" s="15" t="s">
        <v>336</v>
      </c>
    </row>
    <row r="41" spans="1:5" x14ac:dyDescent="0.25">
      <c r="A41" s="2" t="s">
        <v>168</v>
      </c>
      <c r="B41" s="1" t="s">
        <v>169</v>
      </c>
      <c r="C41" s="22"/>
      <c r="D41" s="15"/>
      <c r="E41" s="15"/>
    </row>
    <row r="42" spans="1:5" x14ac:dyDescent="0.25">
      <c r="A42" s="2" t="s">
        <v>170</v>
      </c>
      <c r="B42" s="1" t="s">
        <v>171</v>
      </c>
      <c r="C42" s="22"/>
      <c r="D42" s="15"/>
      <c r="E42" s="15"/>
    </row>
    <row r="43" spans="1:5" x14ac:dyDescent="0.25">
      <c r="A43" s="2" t="s">
        <v>138</v>
      </c>
      <c r="B43" s="1" t="s">
        <v>177</v>
      </c>
      <c r="C43" s="22"/>
      <c r="D43" s="15"/>
      <c r="E43" s="15" t="s">
        <v>296</v>
      </c>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298</v>
      </c>
      <c r="C50" s="15" t="s">
        <v>315</v>
      </c>
      <c r="D50" s="15" t="s">
        <v>300</v>
      </c>
      <c r="E50" s="15" t="s">
        <v>301</v>
      </c>
      <c r="F50" s="15" t="s">
        <v>302</v>
      </c>
      <c r="G50" s="15"/>
      <c r="H50" s="15"/>
    </row>
    <row r="51" spans="1:8" x14ac:dyDescent="0.25">
      <c r="A51" s="2" t="s">
        <v>135</v>
      </c>
      <c r="B51" s="15" t="s">
        <v>299</v>
      </c>
      <c r="C51" s="15" t="s">
        <v>315</v>
      </c>
      <c r="D51" s="15" t="s">
        <v>300</v>
      </c>
      <c r="E51" s="15" t="s">
        <v>301</v>
      </c>
      <c r="F51" s="15" t="s">
        <v>302</v>
      </c>
      <c r="G51" s="15"/>
      <c r="H51" s="15"/>
    </row>
    <row r="52" spans="1:8" x14ac:dyDescent="0.25">
      <c r="A52" s="2" t="s">
        <v>28</v>
      </c>
      <c r="B52" s="15"/>
      <c r="C52" s="15"/>
      <c r="D52" s="15"/>
      <c r="E52" s="15"/>
      <c r="F52" s="15"/>
      <c r="G52" s="15"/>
      <c r="H52" s="15"/>
    </row>
    <row r="56" spans="1:8" x14ac:dyDescent="0.25">
      <c r="A56" s="2" t="s">
        <v>125</v>
      </c>
      <c r="B56" s="15" t="s">
        <v>323</v>
      </c>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282</v>
      </c>
      <c r="B61" s="15" t="s">
        <v>283</v>
      </c>
      <c r="C61" s="15" t="s">
        <v>303</v>
      </c>
    </row>
    <row r="63" spans="1:8" x14ac:dyDescent="0.25">
      <c r="A63" s="2" t="s">
        <v>142</v>
      </c>
    </row>
    <row r="64" spans="1:8" x14ac:dyDescent="0.25">
      <c r="A64" s="2" t="s">
        <v>114</v>
      </c>
      <c r="B64" s="2" t="s">
        <v>132</v>
      </c>
      <c r="C64" s="2" t="s">
        <v>133</v>
      </c>
      <c r="D64" s="2" t="s">
        <v>134</v>
      </c>
      <c r="E64" s="2" t="s">
        <v>123</v>
      </c>
    </row>
    <row r="65" spans="1:8" x14ac:dyDescent="0.25">
      <c r="A65" s="2" t="s">
        <v>29</v>
      </c>
      <c r="B65" s="15" t="s">
        <v>11</v>
      </c>
      <c r="C65" s="15" t="s">
        <v>305</v>
      </c>
      <c r="D65" s="15" t="s">
        <v>306</v>
      </c>
      <c r="E65" s="15" t="s">
        <v>337</v>
      </c>
    </row>
    <row r="66" spans="1:8" x14ac:dyDescent="0.25">
      <c r="A66" s="2" t="s">
        <v>30</v>
      </c>
      <c r="B66" s="15" t="s">
        <v>324</v>
      </c>
      <c r="C66" s="15" t="s">
        <v>325</v>
      </c>
      <c r="D66" s="15" t="s">
        <v>326</v>
      </c>
      <c r="E66" s="15" t="s">
        <v>337</v>
      </c>
    </row>
    <row r="67" spans="1:8" x14ac:dyDescent="0.25">
      <c r="A67" s="2" t="s">
        <v>122</v>
      </c>
      <c r="B67" s="15"/>
      <c r="C67" s="15"/>
      <c r="D67" s="15"/>
      <c r="E67" s="15"/>
    </row>
    <row r="68" spans="1:8" x14ac:dyDescent="0.25">
      <c r="A68" s="2" t="s">
        <v>31</v>
      </c>
      <c r="B68" s="15"/>
      <c r="C68" s="15"/>
      <c r="D68" s="15"/>
      <c r="E68" s="15"/>
    </row>
    <row r="70" spans="1:8" x14ac:dyDescent="0.25">
      <c r="C70" s="12"/>
      <c r="H70" s="2"/>
    </row>
    <row r="72" spans="1:8" x14ac:dyDescent="0.25">
      <c r="A72" s="14" t="s">
        <v>111</v>
      </c>
    </row>
    <row r="73" spans="1:8" x14ac:dyDescent="0.25">
      <c r="A73" s="2" t="s">
        <v>144</v>
      </c>
      <c r="B73" s="2" t="s">
        <v>143</v>
      </c>
    </row>
    <row r="74" spans="1:8" x14ac:dyDescent="0.25">
      <c r="A74" s="15" t="s">
        <v>304</v>
      </c>
      <c r="B74"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40" workbookViewId="0">
      <selection activeCell="D51" sqref="D51"/>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3" t="s">
        <v>19</v>
      </c>
      <c r="D50" s="24"/>
      <c r="E50" s="8"/>
    </row>
    <row r="51" spans="1:5" x14ac:dyDescent="0.25">
      <c r="A51" s="15" t="s">
        <v>316</v>
      </c>
      <c r="B51" s="15" t="s">
        <v>1106</v>
      </c>
      <c r="C51" s="15" t="s">
        <v>317</v>
      </c>
      <c r="D51" s="15" t="s">
        <v>1111</v>
      </c>
    </row>
    <row r="52" spans="1:5" x14ac:dyDescent="0.25">
      <c r="A52" s="15" t="s">
        <v>318</v>
      </c>
      <c r="B52" s="15" t="s">
        <v>1107</v>
      </c>
      <c r="C52" s="15" t="s">
        <v>317</v>
      </c>
      <c r="D52" s="15" t="s">
        <v>1111</v>
      </c>
    </row>
    <row r="53" spans="1:5" x14ac:dyDescent="0.25">
      <c r="A53" s="15" t="s">
        <v>319</v>
      </c>
      <c r="B53" s="15" t="s">
        <v>1108</v>
      </c>
      <c r="C53" s="15" t="s">
        <v>317</v>
      </c>
      <c r="D53" s="15" t="s">
        <v>1111</v>
      </c>
    </row>
    <row r="54" spans="1:5" x14ac:dyDescent="0.25">
      <c r="A54" s="15" t="s">
        <v>320</v>
      </c>
      <c r="B54" s="15" t="s">
        <v>1109</v>
      </c>
      <c r="C54" s="15" t="s">
        <v>317</v>
      </c>
      <c r="D54" s="15" t="s">
        <v>1111</v>
      </c>
    </row>
    <row r="55" spans="1:5" x14ac:dyDescent="0.25">
      <c r="A55" s="15" t="s">
        <v>321</v>
      </c>
      <c r="B55" s="15" t="s">
        <v>1110</v>
      </c>
      <c r="C55" s="15" t="s">
        <v>317</v>
      </c>
      <c r="D55" s="15" t="s">
        <v>1111</v>
      </c>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topLeftCell="A26" workbookViewId="0">
      <selection activeCell="D14" sqref="D14"/>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30"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140625" customWidth="1"/>
  </cols>
  <sheetData>
    <row r="1" spans="1:19" x14ac:dyDescent="0.25">
      <c r="A1" s="2" t="s">
        <v>130</v>
      </c>
    </row>
    <row r="4" spans="1:19" x14ac:dyDescent="0.25">
      <c r="A4" s="2" t="s">
        <v>24</v>
      </c>
      <c r="B4" s="2" t="s">
        <v>119</v>
      </c>
      <c r="C4" s="2" t="s">
        <v>118</v>
      </c>
      <c r="D4" s="2" t="s">
        <v>190</v>
      </c>
      <c r="E4" s="2" t="s">
        <v>131</v>
      </c>
      <c r="F4" s="2" t="s">
        <v>191</v>
      </c>
      <c r="G4" s="48" t="s">
        <v>192</v>
      </c>
      <c r="H4" s="48"/>
      <c r="I4" s="48"/>
      <c r="J4" s="48"/>
      <c r="K4" s="10" t="s">
        <v>193</v>
      </c>
      <c r="L4" s="2" t="s">
        <v>117</v>
      </c>
      <c r="M4" s="48" t="s">
        <v>194</v>
      </c>
      <c r="N4" s="48"/>
      <c r="O4" s="48"/>
      <c r="P4" s="48"/>
      <c r="Q4" s="2" t="s">
        <v>10</v>
      </c>
      <c r="R4" s="2" t="s">
        <v>121</v>
      </c>
      <c r="S4" s="2" t="s">
        <v>344</v>
      </c>
    </row>
    <row r="5" spans="1:19" x14ac:dyDescent="0.25">
      <c r="A5" s="2" t="s">
        <v>146</v>
      </c>
      <c r="B5" s="2"/>
      <c r="C5" s="2"/>
      <c r="D5" s="2" t="str">
        <f>IF(ISTEXT(#REF!),"(NB! Velg tiltakskategori under)","")</f>
        <v/>
      </c>
      <c r="E5" s="2" t="s">
        <v>195</v>
      </c>
      <c r="F5" s="2" t="s">
        <v>195</v>
      </c>
      <c r="G5" s="48" t="s">
        <v>196</v>
      </c>
      <c r="H5" s="48"/>
      <c r="I5" s="48"/>
      <c r="J5" s="48"/>
      <c r="K5" s="2" t="s">
        <v>197</v>
      </c>
      <c r="L5" s="2" t="s">
        <v>195</v>
      </c>
      <c r="M5" s="7" t="s">
        <v>198</v>
      </c>
      <c r="N5" s="2" t="s">
        <v>199</v>
      </c>
      <c r="O5" s="2" t="s">
        <v>200</v>
      </c>
      <c r="P5" s="2" t="s">
        <v>201</v>
      </c>
    </row>
    <row r="6" spans="1:19" x14ac:dyDescent="0.25">
      <c r="A6" s="39" t="s">
        <v>35</v>
      </c>
      <c r="B6" s="43" t="s">
        <v>309</v>
      </c>
      <c r="C6" s="44" t="s">
        <v>307</v>
      </c>
      <c r="D6" s="44" t="s">
        <v>262</v>
      </c>
      <c r="E6" s="44" t="s">
        <v>1105</v>
      </c>
      <c r="F6" s="44" t="s">
        <v>339</v>
      </c>
      <c r="G6" s="45"/>
      <c r="H6" s="45" t="s">
        <v>341</v>
      </c>
      <c r="I6" s="45"/>
      <c r="J6" s="46" t="s">
        <v>308</v>
      </c>
      <c r="K6" s="44" t="s">
        <v>340</v>
      </c>
      <c r="L6" s="47"/>
      <c r="M6" s="47"/>
      <c r="N6" s="47"/>
      <c r="O6" s="47"/>
      <c r="P6" s="47"/>
      <c r="Q6" s="44" t="s">
        <v>343</v>
      </c>
      <c r="R6" s="44" t="s">
        <v>345</v>
      </c>
      <c r="S6" s="44" t="s">
        <v>340</v>
      </c>
    </row>
    <row r="7" spans="1:19" x14ac:dyDescent="0.25">
      <c r="A7" s="2"/>
    </row>
    <row r="8" spans="1:19" x14ac:dyDescent="0.25">
      <c r="A8" s="2" t="s">
        <v>145</v>
      </c>
    </row>
    <row r="9" spans="1:19" x14ac:dyDescent="0.25">
      <c r="A9" s="2" t="s">
        <v>147</v>
      </c>
      <c r="B9" s="15"/>
      <c r="C9" s="15"/>
      <c r="D9" s="15"/>
      <c r="E9" s="15"/>
      <c r="F9" s="15"/>
      <c r="G9" s="9"/>
      <c r="H9" s="9"/>
      <c r="I9" s="9"/>
      <c r="J9" s="9"/>
      <c r="K9" s="9"/>
      <c r="L9" s="16"/>
      <c r="M9" s="16"/>
      <c r="N9" s="16"/>
      <c r="O9" s="16"/>
      <c r="P9" s="16"/>
      <c r="Q9" s="16"/>
      <c r="R9" s="9"/>
    </row>
    <row r="10" spans="1:19" x14ac:dyDescent="0.25">
      <c r="A10" s="2" t="s">
        <v>148</v>
      </c>
      <c r="B10" s="15"/>
      <c r="C10" s="15"/>
      <c r="D10" s="15"/>
      <c r="E10" s="15"/>
      <c r="F10" s="15"/>
      <c r="G10" s="9"/>
      <c r="H10" s="9"/>
      <c r="I10" s="9"/>
      <c r="J10" s="9"/>
      <c r="K10" s="9"/>
      <c r="L10" s="16"/>
      <c r="M10" s="16"/>
      <c r="N10" s="16"/>
      <c r="O10" s="16"/>
      <c r="P10" s="16"/>
      <c r="Q10" s="16"/>
      <c r="R10" s="9"/>
    </row>
    <row r="11" spans="1:19" x14ac:dyDescent="0.25">
      <c r="A11" s="2" t="s">
        <v>149</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273</v>
      </c>
    </row>
    <row r="14" spans="1:19" x14ac:dyDescent="0.25">
      <c r="A14" s="2" t="s">
        <v>130</v>
      </c>
      <c r="B14" s="2" t="s">
        <v>26</v>
      </c>
      <c r="C14" s="2"/>
      <c r="D14" s="2"/>
      <c r="E14" s="2"/>
      <c r="F14" s="2" t="s">
        <v>32</v>
      </c>
      <c r="G14" s="2"/>
      <c r="J14" s="10" t="s">
        <v>151</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146</v>
      </c>
      <c r="B16" s="2"/>
      <c r="C16" s="2"/>
      <c r="D16" s="2"/>
      <c r="E16" s="2"/>
      <c r="F16" s="2"/>
      <c r="G16" s="2"/>
      <c r="H16" s="2"/>
      <c r="I16" s="2"/>
      <c r="J16" s="2"/>
    </row>
    <row r="17" spans="1:10" ht="15" customHeight="1" x14ac:dyDescent="0.25">
      <c r="A17" s="2" t="s">
        <v>35</v>
      </c>
      <c r="B17" s="16"/>
      <c r="C17" s="16"/>
      <c r="D17" s="16"/>
      <c r="E17" s="16"/>
      <c r="F17" s="16"/>
      <c r="G17" s="16"/>
      <c r="H17" s="16"/>
      <c r="I17" s="16"/>
      <c r="J17" s="16"/>
    </row>
    <row r="18" spans="1:10" ht="15" customHeight="1" x14ac:dyDescent="0.25">
      <c r="A18" s="2" t="s">
        <v>37</v>
      </c>
      <c r="B18" s="16"/>
      <c r="C18" s="16"/>
      <c r="D18" s="16"/>
      <c r="E18" s="16"/>
      <c r="F18" s="16"/>
      <c r="G18" s="16"/>
      <c r="H18" s="16"/>
      <c r="I18" s="16"/>
      <c r="J18" s="16"/>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272</v>
      </c>
    </row>
    <row r="25" spans="1:10" x14ac:dyDescent="0.25">
      <c r="A25" s="10"/>
      <c r="B25" s="10" t="s">
        <v>24</v>
      </c>
      <c r="C25" s="10"/>
      <c r="D25" s="10"/>
      <c r="E25" s="10"/>
      <c r="F25" s="10" t="s">
        <v>32</v>
      </c>
      <c r="G25" s="10" t="s">
        <v>25</v>
      </c>
      <c r="H25" s="10" t="s">
        <v>178</v>
      </c>
      <c r="I25" s="10" t="s">
        <v>123</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184</v>
      </c>
    </row>
    <row r="35" spans="1:6" x14ac:dyDescent="0.25">
      <c r="A35" s="2" t="s">
        <v>179</v>
      </c>
      <c r="E35" s="3" t="s">
        <v>185</v>
      </c>
    </row>
    <row r="36" spans="1:6" x14ac:dyDescent="0.25">
      <c r="A36" s="2" t="s">
        <v>186</v>
      </c>
      <c r="B36" s="2" t="s">
        <v>180</v>
      </c>
      <c r="C36" s="2" t="s">
        <v>187</v>
      </c>
      <c r="D36" s="2" t="s">
        <v>188</v>
      </c>
      <c r="E36" s="2" t="s">
        <v>181</v>
      </c>
      <c r="F36" s="2" t="s">
        <v>10</v>
      </c>
    </row>
    <row r="37" spans="1:6" x14ac:dyDescent="0.25">
      <c r="A37" s="2" t="s">
        <v>182</v>
      </c>
      <c r="B37" t="s">
        <v>342</v>
      </c>
      <c r="C37" t="s">
        <v>310</v>
      </c>
      <c r="D37" t="s">
        <v>311</v>
      </c>
      <c r="E37" t="s">
        <v>1104</v>
      </c>
      <c r="F37" s="15"/>
    </row>
    <row r="38" spans="1:6" x14ac:dyDescent="0.25">
      <c r="A38" s="2" t="s">
        <v>183</v>
      </c>
      <c r="B38" s="15"/>
      <c r="C38" s="15"/>
      <c r="D38" s="15"/>
      <c r="E38" s="15"/>
      <c r="F38" s="15"/>
    </row>
    <row r="45" spans="1:6" x14ac:dyDescent="0.25">
      <c r="A45" s="2" t="s">
        <v>150</v>
      </c>
    </row>
    <row r="46" spans="1:6" x14ac:dyDescent="0.25">
      <c r="A46" s="2" t="s">
        <v>152</v>
      </c>
      <c r="B46" s="1" t="s">
        <v>338</v>
      </c>
    </row>
    <row r="47" spans="1:6" x14ac:dyDescent="0.25">
      <c r="A47" s="2" t="s">
        <v>153</v>
      </c>
      <c r="B47" t="s">
        <v>327</v>
      </c>
    </row>
    <row r="53" spans="2:2" x14ac:dyDescent="0.25">
      <c r="B53" s="38"/>
    </row>
    <row r="80" ht="15.75" thickBot="1" x14ac:dyDescent="0.3"/>
    <row r="81" spans="1:8" x14ac:dyDescent="0.25">
      <c r="A81" s="25" t="s">
        <v>202</v>
      </c>
      <c r="B81" s="26"/>
      <c r="C81" s="26"/>
      <c r="D81" s="26"/>
      <c r="E81" s="26"/>
      <c r="F81" s="27"/>
    </row>
    <row r="82" spans="1:8" x14ac:dyDescent="0.25">
      <c r="A82" s="28" t="s">
        <v>203</v>
      </c>
      <c r="B82" s="29" t="s">
        <v>204</v>
      </c>
      <c r="C82" s="29" t="s">
        <v>205</v>
      </c>
      <c r="D82" s="29" t="s">
        <v>206</v>
      </c>
      <c r="E82" s="29" t="s">
        <v>207</v>
      </c>
      <c r="F82" s="30" t="s">
        <v>208</v>
      </c>
      <c r="G82" s="2"/>
      <c r="H82" s="2"/>
    </row>
    <row r="83" spans="1:8" x14ac:dyDescent="0.25">
      <c r="A83" s="31" t="s">
        <v>209</v>
      </c>
      <c r="B83" s="32" t="s">
        <v>210</v>
      </c>
      <c r="C83" s="32" t="s">
        <v>211</v>
      </c>
      <c r="D83" s="32" t="s">
        <v>212</v>
      </c>
      <c r="E83" s="32" t="s">
        <v>213</v>
      </c>
      <c r="F83" s="33" t="s">
        <v>214</v>
      </c>
    </row>
    <row r="84" spans="1:8" x14ac:dyDescent="0.25">
      <c r="A84" s="31" t="s">
        <v>215</v>
      </c>
      <c r="B84" s="32" t="s">
        <v>216</v>
      </c>
      <c r="C84" s="32" t="s">
        <v>217</v>
      </c>
      <c r="D84" s="32" t="s">
        <v>218</v>
      </c>
      <c r="E84" s="32" t="s">
        <v>219</v>
      </c>
      <c r="F84" s="33" t="s">
        <v>220</v>
      </c>
    </row>
    <row r="85" spans="1:8" x14ac:dyDescent="0.25">
      <c r="A85" s="31" t="s">
        <v>221</v>
      </c>
      <c r="B85" s="32" t="s">
        <v>222</v>
      </c>
      <c r="C85" s="32" t="s">
        <v>211</v>
      </c>
      <c r="D85" s="32" t="s">
        <v>223</v>
      </c>
      <c r="E85" s="32" t="s">
        <v>224</v>
      </c>
      <c r="F85" s="33" t="s">
        <v>225</v>
      </c>
    </row>
    <row r="86" spans="1:8" x14ac:dyDescent="0.25">
      <c r="A86" s="31" t="s">
        <v>226</v>
      </c>
      <c r="B86" s="32" t="s">
        <v>227</v>
      </c>
      <c r="C86" s="32" t="s">
        <v>211</v>
      </c>
      <c r="D86" s="32" t="s">
        <v>228</v>
      </c>
      <c r="E86" s="32" t="s">
        <v>229</v>
      </c>
      <c r="F86" s="33" t="s">
        <v>225</v>
      </c>
    </row>
    <row r="87" spans="1:8" x14ac:dyDescent="0.25">
      <c r="A87" s="31" t="s">
        <v>230</v>
      </c>
      <c r="B87" s="32" t="s">
        <v>231</v>
      </c>
      <c r="C87" s="32" t="s">
        <v>211</v>
      </c>
      <c r="D87" s="32" t="s">
        <v>232</v>
      </c>
      <c r="E87" s="32" t="s">
        <v>233</v>
      </c>
      <c r="F87" s="33" t="s">
        <v>225</v>
      </c>
    </row>
    <row r="88" spans="1:8" x14ac:dyDescent="0.25">
      <c r="A88" s="31" t="s">
        <v>234</v>
      </c>
      <c r="B88" s="32" t="s">
        <v>235</v>
      </c>
      <c r="C88" s="32" t="s">
        <v>211</v>
      </c>
      <c r="D88" s="32" t="s">
        <v>236</v>
      </c>
      <c r="E88" s="32" t="s">
        <v>237</v>
      </c>
      <c r="F88" s="33" t="s">
        <v>225</v>
      </c>
    </row>
    <row r="89" spans="1:8" x14ac:dyDescent="0.25">
      <c r="A89" s="31" t="s">
        <v>238</v>
      </c>
      <c r="B89" s="32" t="s">
        <v>239</v>
      </c>
      <c r="C89" s="32" t="s">
        <v>211</v>
      </c>
      <c r="D89" s="32" t="s">
        <v>240</v>
      </c>
      <c r="E89" s="32" t="s">
        <v>241</v>
      </c>
      <c r="F89" s="33" t="s">
        <v>220</v>
      </c>
    </row>
    <row r="90" spans="1:8" x14ac:dyDescent="0.25">
      <c r="A90" s="31" t="s">
        <v>242</v>
      </c>
      <c r="B90" s="32" t="s">
        <v>243</v>
      </c>
      <c r="C90" s="32" t="s">
        <v>244</v>
      </c>
      <c r="D90" s="32" t="s">
        <v>241</v>
      </c>
      <c r="E90" s="32" t="s">
        <v>240</v>
      </c>
      <c r="F90" s="33" t="s">
        <v>245</v>
      </c>
    </row>
    <row r="91" spans="1:8" x14ac:dyDescent="0.25">
      <c r="A91" s="31" t="s">
        <v>246</v>
      </c>
      <c r="B91" s="32" t="s">
        <v>247</v>
      </c>
      <c r="C91" s="32" t="s">
        <v>248</v>
      </c>
      <c r="D91" s="32" t="s">
        <v>241</v>
      </c>
      <c r="E91" s="32" t="s">
        <v>249</v>
      </c>
      <c r="F91" s="33" t="s">
        <v>240</v>
      </c>
    </row>
    <row r="92" spans="1:8" x14ac:dyDescent="0.25">
      <c r="A92" s="31" t="s">
        <v>250</v>
      </c>
      <c r="B92" s="32" t="s">
        <v>251</v>
      </c>
      <c r="C92" s="32" t="s">
        <v>252</v>
      </c>
      <c r="D92" s="32" t="s">
        <v>253</v>
      </c>
      <c r="E92" s="32" t="s">
        <v>220</v>
      </c>
      <c r="F92" s="33" t="s">
        <v>245</v>
      </c>
    </row>
    <row r="93" spans="1:8" x14ac:dyDescent="0.25">
      <c r="A93" s="31" t="s">
        <v>254</v>
      </c>
      <c r="B93" s="32" t="s">
        <v>255</v>
      </c>
      <c r="C93" s="32" t="s">
        <v>256</v>
      </c>
      <c r="D93" s="32" t="s">
        <v>257</v>
      </c>
      <c r="E93" s="32" t="s">
        <v>220</v>
      </c>
      <c r="F93" s="33" t="s">
        <v>245</v>
      </c>
    </row>
    <row r="94" spans="1:8" x14ac:dyDescent="0.25">
      <c r="A94" s="31" t="s">
        <v>258</v>
      </c>
      <c r="B94" s="32" t="s">
        <v>259</v>
      </c>
      <c r="C94" s="32" t="s">
        <v>260</v>
      </c>
      <c r="D94" s="32" t="s">
        <v>261</v>
      </c>
      <c r="E94" s="32" t="s">
        <v>223</v>
      </c>
      <c r="F94" s="33" t="s">
        <v>220</v>
      </c>
    </row>
    <row r="95" spans="1:8" x14ac:dyDescent="0.25">
      <c r="A95" s="31" t="s">
        <v>262</v>
      </c>
      <c r="B95" s="32" t="s">
        <v>263</v>
      </c>
      <c r="C95" s="32" t="s">
        <v>264</v>
      </c>
      <c r="D95" s="32" t="s">
        <v>265</v>
      </c>
      <c r="E95" s="32" t="s">
        <v>266</v>
      </c>
      <c r="F95" s="33" t="s">
        <v>245</v>
      </c>
    </row>
    <row r="96" spans="1:8" x14ac:dyDescent="0.25">
      <c r="A96" s="31" t="s">
        <v>267</v>
      </c>
      <c r="B96" s="32" t="s">
        <v>268</v>
      </c>
      <c r="C96" s="32" t="s">
        <v>269</v>
      </c>
      <c r="D96" s="32" t="s">
        <v>245</v>
      </c>
      <c r="E96" s="32" t="s">
        <v>245</v>
      </c>
      <c r="F96" s="33" t="s">
        <v>245</v>
      </c>
      <c r="G96" t="s">
        <v>245</v>
      </c>
    </row>
    <row r="97" spans="1:6" x14ac:dyDescent="0.25">
      <c r="A97" s="31"/>
      <c r="B97" s="32"/>
      <c r="C97" s="32"/>
      <c r="D97" s="32"/>
      <c r="E97" s="32"/>
      <c r="F97" s="33"/>
    </row>
    <row r="98" spans="1:6" x14ac:dyDescent="0.25">
      <c r="A98" s="28" t="s">
        <v>270</v>
      </c>
      <c r="B98" s="32"/>
      <c r="C98" s="32"/>
      <c r="D98" s="32"/>
      <c r="E98" s="32"/>
      <c r="F98" s="33"/>
    </row>
    <row r="99" spans="1:6" x14ac:dyDescent="0.25">
      <c r="A99" s="31" t="s">
        <v>271</v>
      </c>
      <c r="B99" s="32"/>
      <c r="C99" s="32"/>
      <c r="D99" s="32"/>
      <c r="E99" s="32"/>
      <c r="F99" s="33"/>
    </row>
    <row r="100" spans="1:6" x14ac:dyDescent="0.25">
      <c r="A100" s="31" t="s">
        <v>274</v>
      </c>
      <c r="B100" s="32"/>
      <c r="C100" s="32"/>
      <c r="D100" s="32"/>
      <c r="E100" s="32"/>
      <c r="F100" s="33"/>
    </row>
    <row r="101" spans="1:6" x14ac:dyDescent="0.25">
      <c r="A101" s="31" t="s">
        <v>275</v>
      </c>
      <c r="B101" s="32"/>
      <c r="C101" s="32"/>
      <c r="D101" s="32"/>
      <c r="E101" s="32"/>
      <c r="F101" s="33" t="s">
        <v>245</v>
      </c>
    </row>
    <row r="102" spans="1:6" ht="15.75" thickBot="1" x14ac:dyDescent="0.3">
      <c r="A102" s="34" t="s">
        <v>276</v>
      </c>
      <c r="B102" s="35"/>
      <c r="C102" s="35"/>
      <c r="D102" s="35"/>
      <c r="E102" s="35"/>
      <c r="F102" s="36"/>
    </row>
  </sheetData>
  <mergeCells count="3">
    <mergeCell ref="G4:J4"/>
    <mergeCell ref="M4:P4"/>
    <mergeCell ref="G5:J5"/>
  </mergeCells>
  <dataValidations count="2">
    <dataValidation type="list" allowBlank="1" showInputMessage="1" showErrorMessage="1" promptTitle="Tiltakskategori" prompt="Vennligst velg fra nedtrekkslisten" sqref="D6" xr:uid="{00000000-0002-0000-0200-000001000000}">
      <formula1>$A$83:$A$96</formula1>
    </dataValidation>
    <dataValidation type="list" allowBlank="1" showInputMessage="1" showErrorMessage="1" sqref="K6" xr:uid="{00000000-0002-0000-0200-000002000000}">
      <formula1>$A$90:$A$93</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21"/>
  <sheetViews>
    <sheetView workbookViewId="0"/>
  </sheetViews>
  <sheetFormatPr defaultColWidth="9.140625" defaultRowHeight="15" x14ac:dyDescent="0.25"/>
  <sheetData>
    <row r="1" spans="1:56" x14ac:dyDescent="0.25">
      <c r="A1" t="s">
        <v>346</v>
      </c>
      <c r="B1" t="s">
        <v>347</v>
      </c>
      <c r="C1" t="s">
        <v>348</v>
      </c>
      <c r="D1" t="s">
        <v>349</v>
      </c>
      <c r="E1" t="s">
        <v>350</v>
      </c>
      <c r="F1" t="s">
        <v>351</v>
      </c>
      <c r="G1" t="s">
        <v>352</v>
      </c>
      <c r="H1" t="s">
        <v>353</v>
      </c>
      <c r="I1" t="s">
        <v>354</v>
      </c>
      <c r="J1" t="s">
        <v>355</v>
      </c>
      <c r="K1" t="s">
        <v>356</v>
      </c>
      <c r="L1" t="s">
        <v>357</v>
      </c>
      <c r="M1" t="s">
        <v>358</v>
      </c>
      <c r="N1" t="s">
        <v>359</v>
      </c>
      <c r="O1" t="s">
        <v>360</v>
      </c>
      <c r="P1" t="s">
        <v>361</v>
      </c>
      <c r="Q1" t="s">
        <v>362</v>
      </c>
      <c r="R1" t="s">
        <v>363</v>
      </c>
      <c r="S1" t="s">
        <v>364</v>
      </c>
      <c r="T1" t="s">
        <v>365</v>
      </c>
      <c r="U1" t="s">
        <v>366</v>
      </c>
      <c r="V1" t="s">
        <v>367</v>
      </c>
      <c r="W1" t="s">
        <v>368</v>
      </c>
      <c r="X1" t="s">
        <v>369</v>
      </c>
      <c r="Y1" t="s">
        <v>370</v>
      </c>
      <c r="Z1" t="s">
        <v>371</v>
      </c>
      <c r="AA1" t="s">
        <v>372</v>
      </c>
      <c r="AB1" t="s">
        <v>373</v>
      </c>
      <c r="AC1" t="s">
        <v>374</v>
      </c>
      <c r="AD1" t="s">
        <v>375</v>
      </c>
      <c r="AE1" t="s">
        <v>376</v>
      </c>
      <c r="AF1" t="s">
        <v>377</v>
      </c>
      <c r="AG1" t="s">
        <v>378</v>
      </c>
      <c r="AH1" t="s">
        <v>379</v>
      </c>
      <c r="AI1" t="s">
        <v>380</v>
      </c>
      <c r="AJ1" t="s">
        <v>381</v>
      </c>
      <c r="AK1" t="s">
        <v>162</v>
      </c>
      <c r="AL1" t="s">
        <v>382</v>
      </c>
      <c r="AM1" t="s">
        <v>383</v>
      </c>
      <c r="AN1" t="s">
        <v>384</v>
      </c>
      <c r="AO1" t="s">
        <v>385</v>
      </c>
      <c r="AP1" t="s">
        <v>386</v>
      </c>
      <c r="AQ1" t="s">
        <v>387</v>
      </c>
      <c r="AR1" t="s">
        <v>388</v>
      </c>
      <c r="AS1" t="s">
        <v>389</v>
      </c>
      <c r="AT1" t="s">
        <v>390</v>
      </c>
      <c r="AU1" t="s">
        <v>391</v>
      </c>
      <c r="AV1" t="s">
        <v>392</v>
      </c>
      <c r="AW1" t="s">
        <v>393</v>
      </c>
      <c r="AX1" t="s">
        <v>394</v>
      </c>
      <c r="AY1" t="s">
        <v>395</v>
      </c>
      <c r="AZ1" t="s">
        <v>396</v>
      </c>
      <c r="BA1" t="s">
        <v>397</v>
      </c>
      <c r="BB1" t="s">
        <v>398</v>
      </c>
      <c r="BC1" t="s">
        <v>399</v>
      </c>
      <c r="BD1" t="s">
        <v>400</v>
      </c>
    </row>
    <row r="2" spans="1:56" x14ac:dyDescent="0.25">
      <c r="A2">
        <v>1</v>
      </c>
      <c r="B2" t="s">
        <v>401</v>
      </c>
      <c r="C2" t="s">
        <v>402</v>
      </c>
      <c r="D2" t="s">
        <v>403</v>
      </c>
      <c r="E2" t="s">
        <v>404</v>
      </c>
      <c r="F2" t="s">
        <v>280</v>
      </c>
      <c r="G2" t="s">
        <v>405</v>
      </c>
      <c r="H2" t="s">
        <v>406</v>
      </c>
      <c r="I2" t="s">
        <v>407</v>
      </c>
      <c r="J2" t="s">
        <v>408</v>
      </c>
      <c r="K2" t="s">
        <v>409</v>
      </c>
      <c r="L2" t="s">
        <v>410</v>
      </c>
      <c r="M2" t="s">
        <v>411</v>
      </c>
      <c r="N2" t="s">
        <v>412</v>
      </c>
      <c r="O2" t="s">
        <v>245</v>
      </c>
      <c r="P2" t="s">
        <v>413</v>
      </c>
      <c r="Q2" t="s">
        <v>407</v>
      </c>
      <c r="R2" t="s">
        <v>414</v>
      </c>
      <c r="S2" t="s">
        <v>415</v>
      </c>
      <c r="T2">
        <v>69.643039999999999</v>
      </c>
      <c r="U2">
        <v>19.02769</v>
      </c>
      <c r="V2">
        <v>656271</v>
      </c>
      <c r="W2">
        <v>7731219</v>
      </c>
      <c r="X2" t="s">
        <v>416</v>
      </c>
      <c r="Y2" t="s">
        <v>417</v>
      </c>
      <c r="Z2" t="s">
        <v>245</v>
      </c>
      <c r="AA2" t="s">
        <v>418</v>
      </c>
      <c r="AB2" t="s">
        <v>418</v>
      </c>
      <c r="AC2" t="s">
        <v>418</v>
      </c>
      <c r="AD2" t="s">
        <v>418</v>
      </c>
      <c r="AE2" t="s">
        <v>418</v>
      </c>
      <c r="AF2" s="40">
        <v>41689</v>
      </c>
      <c r="AG2" s="40">
        <v>26552</v>
      </c>
      <c r="AH2" t="s">
        <v>419</v>
      </c>
      <c r="AI2" t="s">
        <v>245</v>
      </c>
      <c r="AJ2" t="s">
        <v>245</v>
      </c>
      <c r="AK2" t="s">
        <v>245</v>
      </c>
      <c r="AL2" t="s">
        <v>245</v>
      </c>
      <c r="AM2" t="s">
        <v>245</v>
      </c>
      <c r="AN2" t="s">
        <v>245</v>
      </c>
      <c r="AO2" t="s">
        <v>245</v>
      </c>
      <c r="AP2" t="s">
        <v>245</v>
      </c>
      <c r="AQ2" t="s">
        <v>245</v>
      </c>
      <c r="AR2" t="s">
        <v>245</v>
      </c>
      <c r="AS2" t="s">
        <v>245</v>
      </c>
      <c r="AT2" t="s">
        <v>245</v>
      </c>
      <c r="AU2" t="s">
        <v>245</v>
      </c>
      <c r="AV2" t="s">
        <v>245</v>
      </c>
      <c r="AW2" t="s">
        <v>245</v>
      </c>
      <c r="AX2">
        <v>0</v>
      </c>
      <c r="AY2">
        <v>0</v>
      </c>
      <c r="AZ2" t="s">
        <v>245</v>
      </c>
      <c r="BA2" t="s">
        <v>245</v>
      </c>
      <c r="BB2">
        <v>33</v>
      </c>
      <c r="BC2" t="s">
        <v>420</v>
      </c>
      <c r="BD2" t="s">
        <v>421</v>
      </c>
    </row>
    <row r="3" spans="1:56" x14ac:dyDescent="0.25">
      <c r="A3">
        <v>2</v>
      </c>
      <c r="B3" t="s">
        <v>422</v>
      </c>
      <c r="C3" t="s">
        <v>423</v>
      </c>
      <c r="D3" t="s">
        <v>403</v>
      </c>
      <c r="E3" t="s">
        <v>404</v>
      </c>
      <c r="F3" t="s">
        <v>280</v>
      </c>
      <c r="G3" t="s">
        <v>405</v>
      </c>
      <c r="H3" t="s">
        <v>406</v>
      </c>
      <c r="I3" t="s">
        <v>424</v>
      </c>
      <c r="J3" t="s">
        <v>425</v>
      </c>
      <c r="K3" t="s">
        <v>426</v>
      </c>
      <c r="L3" t="s">
        <v>427</v>
      </c>
      <c r="M3" t="s">
        <v>411</v>
      </c>
      <c r="N3" t="s">
        <v>412</v>
      </c>
      <c r="O3" t="s">
        <v>428</v>
      </c>
      <c r="P3" t="s">
        <v>413</v>
      </c>
      <c r="Q3" t="s">
        <v>245</v>
      </c>
      <c r="R3" t="s">
        <v>414</v>
      </c>
      <c r="S3" t="s">
        <v>429</v>
      </c>
      <c r="T3">
        <v>69.618849999999995</v>
      </c>
      <c r="U3">
        <v>19.004270000000002</v>
      </c>
      <c r="V3">
        <v>655540</v>
      </c>
      <c r="W3">
        <v>7728467</v>
      </c>
      <c r="X3" t="s">
        <v>430</v>
      </c>
      <c r="Y3" t="s">
        <v>417</v>
      </c>
      <c r="Z3" t="s">
        <v>245</v>
      </c>
      <c r="AA3" t="s">
        <v>418</v>
      </c>
      <c r="AB3" t="s">
        <v>418</v>
      </c>
      <c r="AC3" t="s">
        <v>418</v>
      </c>
      <c r="AD3" t="s">
        <v>418</v>
      </c>
      <c r="AE3" t="s">
        <v>418</v>
      </c>
      <c r="AF3" s="41">
        <v>42755</v>
      </c>
      <c r="AH3" t="s">
        <v>431</v>
      </c>
      <c r="AI3" t="s">
        <v>245</v>
      </c>
      <c r="AJ3" t="s">
        <v>432</v>
      </c>
      <c r="AK3" t="s">
        <v>245</v>
      </c>
      <c r="AL3" t="s">
        <v>245</v>
      </c>
      <c r="AM3" t="s">
        <v>245</v>
      </c>
      <c r="AN3" t="s">
        <v>245</v>
      </c>
      <c r="AO3" t="s">
        <v>245</v>
      </c>
      <c r="AP3" t="s">
        <v>245</v>
      </c>
      <c r="AQ3" t="s">
        <v>245</v>
      </c>
      <c r="AR3" t="s">
        <v>245</v>
      </c>
      <c r="AS3" t="s">
        <v>245</v>
      </c>
      <c r="AT3" t="s">
        <v>245</v>
      </c>
      <c r="AU3" t="s">
        <v>245</v>
      </c>
      <c r="AV3" t="s">
        <v>245</v>
      </c>
      <c r="AW3" t="s">
        <v>245</v>
      </c>
      <c r="AX3">
        <v>0</v>
      </c>
      <c r="AY3">
        <v>0</v>
      </c>
      <c r="AZ3" t="s">
        <v>245</v>
      </c>
      <c r="BA3" t="s">
        <v>245</v>
      </c>
      <c r="BB3">
        <v>40</v>
      </c>
      <c r="BC3" t="s">
        <v>433</v>
      </c>
      <c r="BD3" t="s">
        <v>434</v>
      </c>
    </row>
    <row r="4" spans="1:56" x14ac:dyDescent="0.25">
      <c r="A4">
        <v>3</v>
      </c>
      <c r="B4" t="s">
        <v>422</v>
      </c>
      <c r="C4" t="s">
        <v>423</v>
      </c>
      <c r="D4" t="s">
        <v>403</v>
      </c>
      <c r="E4" t="s">
        <v>404</v>
      </c>
      <c r="F4" t="s">
        <v>280</v>
      </c>
      <c r="G4" t="s">
        <v>405</v>
      </c>
      <c r="H4" t="s">
        <v>406</v>
      </c>
      <c r="I4" t="s">
        <v>435</v>
      </c>
      <c r="J4" t="s">
        <v>436</v>
      </c>
      <c r="K4" t="s">
        <v>437</v>
      </c>
      <c r="L4" t="s">
        <v>427</v>
      </c>
      <c r="M4" t="s">
        <v>438</v>
      </c>
      <c r="N4" t="s">
        <v>412</v>
      </c>
      <c r="O4" t="s">
        <v>428</v>
      </c>
      <c r="P4" t="s">
        <v>413</v>
      </c>
      <c r="Q4" t="s">
        <v>245</v>
      </c>
      <c r="R4" t="s">
        <v>414</v>
      </c>
      <c r="S4" t="s">
        <v>439</v>
      </c>
      <c r="T4">
        <v>68.716520000000003</v>
      </c>
      <c r="U4">
        <v>17.504560000000001</v>
      </c>
      <c r="V4">
        <v>601433</v>
      </c>
      <c r="W4">
        <v>7624820</v>
      </c>
      <c r="X4" t="s">
        <v>440</v>
      </c>
      <c r="Y4" t="s">
        <v>417</v>
      </c>
      <c r="Z4" t="s">
        <v>245</v>
      </c>
      <c r="AA4" t="s">
        <v>418</v>
      </c>
      <c r="AB4" t="s">
        <v>418</v>
      </c>
      <c r="AC4" t="s">
        <v>418</v>
      </c>
      <c r="AD4" t="s">
        <v>418</v>
      </c>
      <c r="AE4" t="s">
        <v>418</v>
      </c>
      <c r="AF4" s="41">
        <v>41898</v>
      </c>
      <c r="AH4" t="s">
        <v>441</v>
      </c>
      <c r="AI4" t="s">
        <v>245</v>
      </c>
      <c r="AJ4" t="s">
        <v>442</v>
      </c>
      <c r="AK4" t="s">
        <v>245</v>
      </c>
      <c r="AL4" t="s">
        <v>245</v>
      </c>
      <c r="AM4" t="s">
        <v>245</v>
      </c>
      <c r="AN4" t="s">
        <v>245</v>
      </c>
      <c r="AO4" t="s">
        <v>245</v>
      </c>
      <c r="AP4" t="s">
        <v>245</v>
      </c>
      <c r="AQ4" t="s">
        <v>245</v>
      </c>
      <c r="AR4" t="s">
        <v>245</v>
      </c>
      <c r="AS4" t="s">
        <v>245</v>
      </c>
      <c r="AT4" t="s">
        <v>245</v>
      </c>
      <c r="AU4" t="s">
        <v>245</v>
      </c>
      <c r="AV4" t="s">
        <v>245</v>
      </c>
      <c r="AW4" t="s">
        <v>245</v>
      </c>
      <c r="AX4">
        <v>0</v>
      </c>
      <c r="AY4">
        <v>0</v>
      </c>
      <c r="AZ4" t="s">
        <v>245</v>
      </c>
      <c r="BA4" t="s">
        <v>245</v>
      </c>
      <c r="BB4">
        <v>40</v>
      </c>
      <c r="BC4" t="s">
        <v>433</v>
      </c>
      <c r="BD4" t="s">
        <v>434</v>
      </c>
    </row>
    <row r="5" spans="1:56" x14ac:dyDescent="0.25">
      <c r="A5">
        <v>4</v>
      </c>
      <c r="B5" t="s">
        <v>422</v>
      </c>
      <c r="C5" t="s">
        <v>423</v>
      </c>
      <c r="D5" t="s">
        <v>403</v>
      </c>
      <c r="E5" t="s">
        <v>404</v>
      </c>
      <c r="F5" t="s">
        <v>280</v>
      </c>
      <c r="G5" t="s">
        <v>405</v>
      </c>
      <c r="H5" t="s">
        <v>406</v>
      </c>
      <c r="I5" t="s">
        <v>443</v>
      </c>
      <c r="J5" t="s">
        <v>444</v>
      </c>
      <c r="K5" t="s">
        <v>437</v>
      </c>
      <c r="L5" t="s">
        <v>427</v>
      </c>
      <c r="M5" t="s">
        <v>445</v>
      </c>
      <c r="N5" t="s">
        <v>412</v>
      </c>
      <c r="O5" t="s">
        <v>428</v>
      </c>
      <c r="P5" t="s">
        <v>413</v>
      </c>
      <c r="Q5" t="s">
        <v>245</v>
      </c>
      <c r="R5" t="s">
        <v>414</v>
      </c>
      <c r="S5" t="s">
        <v>446</v>
      </c>
      <c r="T5">
        <v>69.722279999999998</v>
      </c>
      <c r="U5">
        <v>20.093060000000001</v>
      </c>
      <c r="V5">
        <v>696796</v>
      </c>
      <c r="W5">
        <v>7743114</v>
      </c>
      <c r="X5" t="s">
        <v>447</v>
      </c>
      <c r="Y5" t="s">
        <v>417</v>
      </c>
      <c r="Z5" t="s">
        <v>245</v>
      </c>
      <c r="AA5" t="s">
        <v>418</v>
      </c>
      <c r="AB5" t="s">
        <v>418</v>
      </c>
      <c r="AC5" t="s">
        <v>418</v>
      </c>
      <c r="AD5" t="s">
        <v>418</v>
      </c>
      <c r="AE5" t="s">
        <v>418</v>
      </c>
      <c r="AF5" s="41">
        <v>41898</v>
      </c>
      <c r="AH5" t="s">
        <v>448</v>
      </c>
      <c r="AI5" t="s">
        <v>245</v>
      </c>
      <c r="AJ5" t="s">
        <v>449</v>
      </c>
      <c r="AK5" t="s">
        <v>245</v>
      </c>
      <c r="AL5" t="s">
        <v>245</v>
      </c>
      <c r="AM5" t="s">
        <v>245</v>
      </c>
      <c r="AN5" t="s">
        <v>245</v>
      </c>
      <c r="AO5" t="s">
        <v>245</v>
      </c>
      <c r="AP5" t="s">
        <v>245</v>
      </c>
      <c r="AQ5" t="s">
        <v>245</v>
      </c>
      <c r="AR5" t="s">
        <v>245</v>
      </c>
      <c r="AS5" t="s">
        <v>245</v>
      </c>
      <c r="AT5" t="s">
        <v>245</v>
      </c>
      <c r="AU5" t="s">
        <v>245</v>
      </c>
      <c r="AV5" t="s">
        <v>245</v>
      </c>
      <c r="AW5" t="s">
        <v>245</v>
      </c>
      <c r="AX5">
        <v>0</v>
      </c>
      <c r="AY5">
        <v>0</v>
      </c>
      <c r="AZ5" t="s">
        <v>245</v>
      </c>
      <c r="BA5" t="s">
        <v>245</v>
      </c>
      <c r="BB5">
        <v>40</v>
      </c>
      <c r="BC5" t="s">
        <v>433</v>
      </c>
      <c r="BD5" t="s">
        <v>434</v>
      </c>
    </row>
    <row r="6" spans="1:56" x14ac:dyDescent="0.25">
      <c r="A6">
        <v>5</v>
      </c>
      <c r="B6" t="s">
        <v>422</v>
      </c>
      <c r="C6" t="s">
        <v>423</v>
      </c>
      <c r="D6" t="s">
        <v>403</v>
      </c>
      <c r="E6" t="s">
        <v>404</v>
      </c>
      <c r="F6" t="s">
        <v>280</v>
      </c>
      <c r="G6" t="s">
        <v>405</v>
      </c>
      <c r="H6" t="s">
        <v>406</v>
      </c>
      <c r="I6" t="s">
        <v>450</v>
      </c>
      <c r="J6" t="s">
        <v>451</v>
      </c>
      <c r="K6" t="s">
        <v>426</v>
      </c>
      <c r="L6" t="s">
        <v>427</v>
      </c>
      <c r="M6" t="s">
        <v>411</v>
      </c>
      <c r="N6" t="s">
        <v>412</v>
      </c>
      <c r="O6" t="s">
        <v>428</v>
      </c>
      <c r="P6" t="s">
        <v>413</v>
      </c>
      <c r="Q6" t="s">
        <v>245</v>
      </c>
      <c r="R6" t="s">
        <v>414</v>
      </c>
      <c r="S6" t="s">
        <v>452</v>
      </c>
      <c r="T6">
        <v>69.618849999999995</v>
      </c>
      <c r="U6">
        <v>19.004270000000002</v>
      </c>
      <c r="V6">
        <v>655540</v>
      </c>
      <c r="W6">
        <v>7728467</v>
      </c>
      <c r="X6" t="s">
        <v>430</v>
      </c>
      <c r="Y6" t="s">
        <v>417</v>
      </c>
      <c r="Z6" t="s">
        <v>245</v>
      </c>
      <c r="AA6" t="s">
        <v>418</v>
      </c>
      <c r="AB6" t="s">
        <v>418</v>
      </c>
      <c r="AC6" t="s">
        <v>418</v>
      </c>
      <c r="AD6" t="s">
        <v>418</v>
      </c>
      <c r="AE6" t="s">
        <v>418</v>
      </c>
      <c r="AF6" s="41">
        <v>42755</v>
      </c>
      <c r="AH6" t="s">
        <v>453</v>
      </c>
      <c r="AI6" t="s">
        <v>245</v>
      </c>
      <c r="AJ6" t="s">
        <v>454</v>
      </c>
      <c r="AK6" t="s">
        <v>245</v>
      </c>
      <c r="AL6" t="s">
        <v>245</v>
      </c>
      <c r="AM6" t="s">
        <v>245</v>
      </c>
      <c r="AN6" t="s">
        <v>245</v>
      </c>
      <c r="AO6" t="s">
        <v>245</v>
      </c>
      <c r="AP6" t="s">
        <v>245</v>
      </c>
      <c r="AQ6" t="s">
        <v>245</v>
      </c>
      <c r="AR6" t="s">
        <v>245</v>
      </c>
      <c r="AS6" t="s">
        <v>245</v>
      </c>
      <c r="AT6" t="s">
        <v>245</v>
      </c>
      <c r="AU6" t="s">
        <v>245</v>
      </c>
      <c r="AV6" t="s">
        <v>245</v>
      </c>
      <c r="AW6" t="s">
        <v>245</v>
      </c>
      <c r="AX6">
        <v>0</v>
      </c>
      <c r="AY6">
        <v>0</v>
      </c>
      <c r="AZ6" t="s">
        <v>245</v>
      </c>
      <c r="BA6" t="s">
        <v>245</v>
      </c>
      <c r="BB6">
        <v>40</v>
      </c>
      <c r="BC6" t="s">
        <v>433</v>
      </c>
      <c r="BD6" t="s">
        <v>434</v>
      </c>
    </row>
    <row r="7" spans="1:56" x14ac:dyDescent="0.25">
      <c r="A7">
        <v>6</v>
      </c>
      <c r="B7" t="s">
        <v>422</v>
      </c>
      <c r="C7" t="s">
        <v>423</v>
      </c>
      <c r="D7" t="s">
        <v>403</v>
      </c>
      <c r="E7" t="s">
        <v>404</v>
      </c>
      <c r="F7" t="s">
        <v>280</v>
      </c>
      <c r="G7" t="s">
        <v>405</v>
      </c>
      <c r="H7" t="s">
        <v>406</v>
      </c>
      <c r="I7" t="s">
        <v>455</v>
      </c>
      <c r="J7" t="s">
        <v>456</v>
      </c>
      <c r="K7" t="s">
        <v>457</v>
      </c>
      <c r="L7" t="s">
        <v>427</v>
      </c>
      <c r="M7" t="s">
        <v>411</v>
      </c>
      <c r="N7" t="s">
        <v>412</v>
      </c>
      <c r="O7" t="s">
        <v>428</v>
      </c>
      <c r="P7" t="s">
        <v>413</v>
      </c>
      <c r="Q7" t="s">
        <v>245</v>
      </c>
      <c r="R7" t="s">
        <v>414</v>
      </c>
      <c r="S7" t="s">
        <v>458</v>
      </c>
      <c r="T7">
        <v>69.639859999999999</v>
      </c>
      <c r="U7">
        <v>19.022469999999998</v>
      </c>
      <c r="V7">
        <v>656092</v>
      </c>
      <c r="W7">
        <v>7730852</v>
      </c>
      <c r="X7" t="s">
        <v>459</v>
      </c>
      <c r="Y7" t="s">
        <v>417</v>
      </c>
      <c r="Z7" t="s">
        <v>245</v>
      </c>
      <c r="AA7" t="s">
        <v>418</v>
      </c>
      <c r="AB7" t="s">
        <v>418</v>
      </c>
      <c r="AC7" t="s">
        <v>418</v>
      </c>
      <c r="AD7" t="s">
        <v>418</v>
      </c>
      <c r="AE7" t="s">
        <v>418</v>
      </c>
      <c r="AF7" s="41">
        <v>42755</v>
      </c>
      <c r="AH7" t="s">
        <v>460</v>
      </c>
      <c r="AI7" t="s">
        <v>245</v>
      </c>
      <c r="AJ7" t="s">
        <v>461</v>
      </c>
      <c r="AK7" t="s">
        <v>245</v>
      </c>
      <c r="AL7" t="s">
        <v>245</v>
      </c>
      <c r="AM7" t="s">
        <v>245</v>
      </c>
      <c r="AN7" t="s">
        <v>245</v>
      </c>
      <c r="AO7" t="s">
        <v>245</v>
      </c>
      <c r="AP7" t="s">
        <v>245</v>
      </c>
      <c r="AQ7" t="s">
        <v>245</v>
      </c>
      <c r="AR7" t="s">
        <v>245</v>
      </c>
      <c r="AS7" t="s">
        <v>245</v>
      </c>
      <c r="AT7" t="s">
        <v>245</v>
      </c>
      <c r="AU7" t="s">
        <v>245</v>
      </c>
      <c r="AV7" t="s">
        <v>245</v>
      </c>
      <c r="AW7" t="s">
        <v>245</v>
      </c>
      <c r="AX7">
        <v>0</v>
      </c>
      <c r="AY7">
        <v>0</v>
      </c>
      <c r="AZ7" t="s">
        <v>245</v>
      </c>
      <c r="BA7" t="s">
        <v>245</v>
      </c>
      <c r="BB7">
        <v>40</v>
      </c>
      <c r="BC7" t="s">
        <v>433</v>
      </c>
      <c r="BD7" t="s">
        <v>434</v>
      </c>
    </row>
    <row r="8" spans="1:56" x14ac:dyDescent="0.25">
      <c r="A8">
        <v>7</v>
      </c>
      <c r="B8" t="s">
        <v>422</v>
      </c>
      <c r="C8" t="s">
        <v>423</v>
      </c>
      <c r="D8" t="s">
        <v>403</v>
      </c>
      <c r="E8" t="s">
        <v>404</v>
      </c>
      <c r="F8" t="s">
        <v>280</v>
      </c>
      <c r="G8" t="s">
        <v>405</v>
      </c>
      <c r="H8" t="s">
        <v>406</v>
      </c>
      <c r="I8" t="s">
        <v>462</v>
      </c>
      <c r="J8" t="s">
        <v>463</v>
      </c>
      <c r="K8" t="s">
        <v>437</v>
      </c>
      <c r="L8" t="s">
        <v>427</v>
      </c>
      <c r="M8" t="s">
        <v>445</v>
      </c>
      <c r="N8" t="s">
        <v>412</v>
      </c>
      <c r="O8" t="s">
        <v>428</v>
      </c>
      <c r="P8" t="s">
        <v>413</v>
      </c>
      <c r="Q8" t="s">
        <v>245</v>
      </c>
      <c r="R8" t="s">
        <v>414</v>
      </c>
      <c r="S8" t="s">
        <v>464</v>
      </c>
      <c r="T8">
        <v>69.722279999999998</v>
      </c>
      <c r="U8">
        <v>20.093060000000001</v>
      </c>
      <c r="V8">
        <v>696796</v>
      </c>
      <c r="W8">
        <v>7743114</v>
      </c>
      <c r="X8" t="s">
        <v>447</v>
      </c>
      <c r="Y8" t="s">
        <v>417</v>
      </c>
      <c r="Z8" t="s">
        <v>245</v>
      </c>
      <c r="AA8" t="s">
        <v>418</v>
      </c>
      <c r="AB8" t="s">
        <v>418</v>
      </c>
      <c r="AC8" t="s">
        <v>418</v>
      </c>
      <c r="AD8" t="s">
        <v>418</v>
      </c>
      <c r="AE8" t="s">
        <v>418</v>
      </c>
      <c r="AF8" s="41">
        <v>41898</v>
      </c>
      <c r="AH8" t="s">
        <v>465</v>
      </c>
      <c r="AI8" t="s">
        <v>245</v>
      </c>
      <c r="AJ8" t="s">
        <v>466</v>
      </c>
      <c r="AK8" t="s">
        <v>245</v>
      </c>
      <c r="AL8" t="s">
        <v>245</v>
      </c>
      <c r="AM8" t="s">
        <v>245</v>
      </c>
      <c r="AN8" t="s">
        <v>245</v>
      </c>
      <c r="AO8" t="s">
        <v>245</v>
      </c>
      <c r="AP8" t="s">
        <v>245</v>
      </c>
      <c r="AQ8" t="s">
        <v>245</v>
      </c>
      <c r="AR8" t="s">
        <v>245</v>
      </c>
      <c r="AS8" t="s">
        <v>245</v>
      </c>
      <c r="AT8" t="s">
        <v>245</v>
      </c>
      <c r="AU8" t="s">
        <v>245</v>
      </c>
      <c r="AV8" t="s">
        <v>245</v>
      </c>
      <c r="AW8" t="s">
        <v>245</v>
      </c>
      <c r="AX8">
        <v>0</v>
      </c>
      <c r="AY8">
        <v>0</v>
      </c>
      <c r="AZ8" t="s">
        <v>245</v>
      </c>
      <c r="BA8" t="s">
        <v>245</v>
      </c>
      <c r="BB8">
        <v>40</v>
      </c>
      <c r="BC8" t="s">
        <v>433</v>
      </c>
      <c r="BD8" t="s">
        <v>434</v>
      </c>
    </row>
    <row r="9" spans="1:56" x14ac:dyDescent="0.25">
      <c r="A9">
        <v>8</v>
      </c>
      <c r="B9" t="s">
        <v>422</v>
      </c>
      <c r="C9" t="s">
        <v>423</v>
      </c>
      <c r="D9" t="s">
        <v>403</v>
      </c>
      <c r="E9" t="s">
        <v>404</v>
      </c>
      <c r="F9" t="s">
        <v>280</v>
      </c>
      <c r="G9" t="s">
        <v>405</v>
      </c>
      <c r="H9" t="s">
        <v>406</v>
      </c>
      <c r="I9" t="s">
        <v>443</v>
      </c>
      <c r="J9" t="s">
        <v>444</v>
      </c>
      <c r="K9" t="s">
        <v>437</v>
      </c>
      <c r="L9" t="s">
        <v>427</v>
      </c>
      <c r="M9" t="s">
        <v>445</v>
      </c>
      <c r="N9" t="s">
        <v>412</v>
      </c>
      <c r="O9" t="s">
        <v>428</v>
      </c>
      <c r="P9" t="s">
        <v>413</v>
      </c>
      <c r="Q9" t="s">
        <v>245</v>
      </c>
      <c r="R9" t="s">
        <v>414</v>
      </c>
      <c r="S9" t="s">
        <v>467</v>
      </c>
      <c r="T9">
        <v>69.722279999999998</v>
      </c>
      <c r="U9">
        <v>20.093060000000001</v>
      </c>
      <c r="V9">
        <v>696796</v>
      </c>
      <c r="W9">
        <v>7743114</v>
      </c>
      <c r="X9" t="s">
        <v>447</v>
      </c>
      <c r="Y9" t="s">
        <v>417</v>
      </c>
      <c r="Z9" t="s">
        <v>245</v>
      </c>
      <c r="AA9" t="s">
        <v>418</v>
      </c>
      <c r="AB9" t="s">
        <v>418</v>
      </c>
      <c r="AC9" t="s">
        <v>418</v>
      </c>
      <c r="AD9" t="s">
        <v>418</v>
      </c>
      <c r="AE9" t="s">
        <v>418</v>
      </c>
      <c r="AF9" s="41">
        <v>40877</v>
      </c>
      <c r="AH9" t="s">
        <v>468</v>
      </c>
      <c r="AI9" t="s">
        <v>245</v>
      </c>
      <c r="AJ9" t="s">
        <v>469</v>
      </c>
      <c r="AK9" t="s">
        <v>245</v>
      </c>
      <c r="AL9" t="s">
        <v>245</v>
      </c>
      <c r="AM9" t="s">
        <v>245</v>
      </c>
      <c r="AN9" t="s">
        <v>245</v>
      </c>
      <c r="AO9" t="s">
        <v>245</v>
      </c>
      <c r="AP9" t="s">
        <v>245</v>
      </c>
      <c r="AQ9" t="s">
        <v>245</v>
      </c>
      <c r="AR9" t="s">
        <v>245</v>
      </c>
      <c r="AS9" t="s">
        <v>245</v>
      </c>
      <c r="AT9" t="s">
        <v>245</v>
      </c>
      <c r="AU9" t="s">
        <v>245</v>
      </c>
      <c r="AV9" t="s">
        <v>245</v>
      </c>
      <c r="AW9" t="s">
        <v>245</v>
      </c>
      <c r="AX9">
        <v>0</v>
      </c>
      <c r="AY9">
        <v>0</v>
      </c>
      <c r="AZ9" t="s">
        <v>245</v>
      </c>
      <c r="BA9" t="s">
        <v>245</v>
      </c>
      <c r="BB9">
        <v>40</v>
      </c>
      <c r="BC9" t="s">
        <v>433</v>
      </c>
      <c r="BD9" t="s">
        <v>434</v>
      </c>
    </row>
    <row r="10" spans="1:56" x14ac:dyDescent="0.25">
      <c r="A10">
        <v>9</v>
      </c>
      <c r="B10" t="s">
        <v>470</v>
      </c>
      <c r="C10" t="s">
        <v>471</v>
      </c>
      <c r="D10" t="s">
        <v>403</v>
      </c>
      <c r="E10" t="s">
        <v>404</v>
      </c>
      <c r="F10" t="s">
        <v>280</v>
      </c>
      <c r="G10" t="s">
        <v>405</v>
      </c>
      <c r="H10" t="s">
        <v>406</v>
      </c>
      <c r="I10" t="s">
        <v>472</v>
      </c>
      <c r="J10" t="s">
        <v>473</v>
      </c>
      <c r="K10" t="s">
        <v>474</v>
      </c>
      <c r="L10" t="s">
        <v>475</v>
      </c>
      <c r="M10" t="s">
        <v>476</v>
      </c>
      <c r="N10" t="s">
        <v>477</v>
      </c>
      <c r="O10" t="s">
        <v>245</v>
      </c>
      <c r="P10" t="s">
        <v>478</v>
      </c>
      <c r="Q10" t="s">
        <v>472</v>
      </c>
      <c r="R10" t="s">
        <v>414</v>
      </c>
      <c r="S10" t="s">
        <v>479</v>
      </c>
      <c r="T10">
        <v>66.402287000000001</v>
      </c>
      <c r="U10">
        <v>14.662392000000001</v>
      </c>
      <c r="V10">
        <v>484919</v>
      </c>
      <c r="W10">
        <v>7364792</v>
      </c>
      <c r="X10" t="s">
        <v>480</v>
      </c>
      <c r="Y10" t="s">
        <v>417</v>
      </c>
      <c r="Z10" t="s">
        <v>245</v>
      </c>
      <c r="AA10" t="s">
        <v>418</v>
      </c>
      <c r="AB10" t="s">
        <v>418</v>
      </c>
      <c r="AC10" t="s">
        <v>418</v>
      </c>
      <c r="AD10" t="s">
        <v>418</v>
      </c>
      <c r="AE10" t="s">
        <v>418</v>
      </c>
      <c r="AF10" s="41">
        <v>37830</v>
      </c>
      <c r="AH10" t="s">
        <v>479</v>
      </c>
      <c r="AI10" t="s">
        <v>245</v>
      </c>
      <c r="AJ10" t="s">
        <v>245</v>
      </c>
      <c r="AK10" t="s">
        <v>245</v>
      </c>
      <c r="AL10" t="s">
        <v>245</v>
      </c>
      <c r="AM10" t="s">
        <v>245</v>
      </c>
      <c r="AN10" t="s">
        <v>245</v>
      </c>
      <c r="AO10" t="s">
        <v>245</v>
      </c>
      <c r="AP10" t="s">
        <v>245</v>
      </c>
      <c r="AQ10" t="s">
        <v>245</v>
      </c>
      <c r="AR10" t="s">
        <v>245</v>
      </c>
      <c r="AS10" t="s">
        <v>245</v>
      </c>
      <c r="AT10" t="s">
        <v>245</v>
      </c>
      <c r="AU10" t="s">
        <v>245</v>
      </c>
      <c r="AV10" t="s">
        <v>245</v>
      </c>
      <c r="AW10" t="s">
        <v>245</v>
      </c>
      <c r="AX10">
        <v>0</v>
      </c>
      <c r="AY10">
        <v>0</v>
      </c>
      <c r="AZ10" t="s">
        <v>481</v>
      </c>
      <c r="BA10" t="s">
        <v>245</v>
      </c>
      <c r="BB10">
        <v>47</v>
      </c>
      <c r="BC10" t="s">
        <v>482</v>
      </c>
      <c r="BD10" t="s">
        <v>483</v>
      </c>
    </row>
    <row r="11" spans="1:56" x14ac:dyDescent="0.25">
      <c r="A11">
        <v>10</v>
      </c>
      <c r="B11" t="s">
        <v>484</v>
      </c>
      <c r="C11" t="s">
        <v>485</v>
      </c>
      <c r="D11" t="s">
        <v>403</v>
      </c>
      <c r="E11" t="s">
        <v>404</v>
      </c>
      <c r="F11" t="s">
        <v>280</v>
      </c>
      <c r="G11" t="s">
        <v>405</v>
      </c>
      <c r="H11" t="s">
        <v>406</v>
      </c>
      <c r="I11" t="s">
        <v>486</v>
      </c>
      <c r="J11" t="s">
        <v>487</v>
      </c>
      <c r="K11" t="s">
        <v>488</v>
      </c>
      <c r="L11" t="s">
        <v>489</v>
      </c>
      <c r="M11" t="s">
        <v>490</v>
      </c>
      <c r="N11" t="s">
        <v>477</v>
      </c>
      <c r="O11" t="s">
        <v>428</v>
      </c>
      <c r="P11" t="s">
        <v>413</v>
      </c>
      <c r="Q11" t="s">
        <v>486</v>
      </c>
      <c r="R11" t="s">
        <v>414</v>
      </c>
      <c r="S11" t="s">
        <v>491</v>
      </c>
      <c r="T11">
        <v>66.957995999999994</v>
      </c>
      <c r="U11">
        <v>15.111178000000001</v>
      </c>
      <c r="V11">
        <v>504856</v>
      </c>
      <c r="W11">
        <v>7426702</v>
      </c>
      <c r="X11" t="s">
        <v>492</v>
      </c>
      <c r="Y11" t="s">
        <v>417</v>
      </c>
      <c r="Z11" t="s">
        <v>245</v>
      </c>
      <c r="AA11" t="s">
        <v>418</v>
      </c>
      <c r="AB11" t="s">
        <v>418</v>
      </c>
      <c r="AC11" t="s">
        <v>418</v>
      </c>
      <c r="AD11" t="s">
        <v>418</v>
      </c>
      <c r="AE11" t="s">
        <v>418</v>
      </c>
      <c r="AF11" s="41">
        <v>43160</v>
      </c>
      <c r="AG11" s="40">
        <v>33094</v>
      </c>
      <c r="AH11" t="s">
        <v>491</v>
      </c>
      <c r="AI11" t="s">
        <v>245</v>
      </c>
      <c r="AJ11" t="s">
        <v>245</v>
      </c>
      <c r="AK11" t="s">
        <v>245</v>
      </c>
      <c r="AL11" t="s">
        <v>493</v>
      </c>
      <c r="AM11" t="s">
        <v>245</v>
      </c>
      <c r="AN11" t="s">
        <v>245</v>
      </c>
      <c r="AO11" t="s">
        <v>491</v>
      </c>
      <c r="AP11" t="s">
        <v>245</v>
      </c>
      <c r="AQ11" t="s">
        <v>245</v>
      </c>
      <c r="AR11" t="s">
        <v>245</v>
      </c>
      <c r="AS11" t="s">
        <v>245</v>
      </c>
      <c r="AT11" t="s">
        <v>245</v>
      </c>
      <c r="AU11" t="s">
        <v>245</v>
      </c>
      <c r="AV11" t="s">
        <v>245</v>
      </c>
      <c r="AW11" t="s">
        <v>245</v>
      </c>
      <c r="AX11">
        <v>0</v>
      </c>
      <c r="AY11">
        <v>815</v>
      </c>
      <c r="AZ11" t="s">
        <v>245</v>
      </c>
      <c r="BA11" t="s">
        <v>245</v>
      </c>
      <c r="BB11">
        <v>59</v>
      </c>
      <c r="BC11" t="s">
        <v>484</v>
      </c>
      <c r="BD11" t="s">
        <v>494</v>
      </c>
    </row>
    <row r="12" spans="1:56" x14ac:dyDescent="0.25">
      <c r="A12">
        <v>11</v>
      </c>
      <c r="B12" t="s">
        <v>484</v>
      </c>
      <c r="C12" t="s">
        <v>485</v>
      </c>
      <c r="D12" t="s">
        <v>403</v>
      </c>
      <c r="E12" t="s">
        <v>404</v>
      </c>
      <c r="F12" t="s">
        <v>280</v>
      </c>
      <c r="G12" t="s">
        <v>405</v>
      </c>
      <c r="H12" t="s">
        <v>406</v>
      </c>
      <c r="I12" t="s">
        <v>495</v>
      </c>
      <c r="J12" t="s">
        <v>496</v>
      </c>
      <c r="K12" t="s">
        <v>497</v>
      </c>
      <c r="L12" t="s">
        <v>498</v>
      </c>
      <c r="M12" t="s">
        <v>499</v>
      </c>
      <c r="N12" t="s">
        <v>412</v>
      </c>
      <c r="O12" t="s">
        <v>245</v>
      </c>
      <c r="P12" t="s">
        <v>478</v>
      </c>
      <c r="Q12" t="s">
        <v>500</v>
      </c>
      <c r="R12" t="s">
        <v>414</v>
      </c>
      <c r="S12" t="s">
        <v>501</v>
      </c>
      <c r="T12">
        <v>69.337338000000003</v>
      </c>
      <c r="U12">
        <v>21.065463000000001</v>
      </c>
      <c r="V12">
        <v>738526</v>
      </c>
      <c r="W12">
        <v>7703805</v>
      </c>
      <c r="X12" t="s">
        <v>502</v>
      </c>
      <c r="Y12" t="s">
        <v>417</v>
      </c>
      <c r="Z12" t="s">
        <v>245</v>
      </c>
      <c r="AA12" t="s">
        <v>418</v>
      </c>
      <c r="AB12" t="s">
        <v>418</v>
      </c>
      <c r="AC12" t="s">
        <v>418</v>
      </c>
      <c r="AD12" t="s">
        <v>418</v>
      </c>
      <c r="AE12" t="s">
        <v>418</v>
      </c>
      <c r="AF12" s="41">
        <v>43160</v>
      </c>
      <c r="AG12" s="41">
        <v>41135</v>
      </c>
      <c r="AH12" t="s">
        <v>501</v>
      </c>
      <c r="AI12" t="s">
        <v>503</v>
      </c>
      <c r="AJ12" t="s">
        <v>245</v>
      </c>
      <c r="AK12" t="s">
        <v>245</v>
      </c>
      <c r="AL12" t="s">
        <v>245</v>
      </c>
      <c r="AM12" t="s">
        <v>245</v>
      </c>
      <c r="AN12" t="s">
        <v>245</v>
      </c>
      <c r="AO12" t="s">
        <v>501</v>
      </c>
      <c r="AP12" t="s">
        <v>245</v>
      </c>
      <c r="AQ12" t="s">
        <v>245</v>
      </c>
      <c r="AR12" t="s">
        <v>245</v>
      </c>
      <c r="AS12" t="s">
        <v>245</v>
      </c>
      <c r="AT12" t="s">
        <v>245</v>
      </c>
      <c r="AU12" t="s">
        <v>245</v>
      </c>
      <c r="AV12" t="s">
        <v>245</v>
      </c>
      <c r="AW12" t="s">
        <v>245</v>
      </c>
      <c r="AX12">
        <v>0</v>
      </c>
      <c r="AY12">
        <v>850</v>
      </c>
      <c r="AZ12" t="s">
        <v>245</v>
      </c>
      <c r="BA12" t="s">
        <v>245</v>
      </c>
      <c r="BB12">
        <v>59</v>
      </c>
      <c r="BC12" t="s">
        <v>484</v>
      </c>
      <c r="BD12" t="s">
        <v>494</v>
      </c>
    </row>
    <row r="13" spans="1:56" x14ac:dyDescent="0.25">
      <c r="A13">
        <v>12</v>
      </c>
      <c r="B13" t="s">
        <v>504</v>
      </c>
      <c r="C13" t="s">
        <v>505</v>
      </c>
      <c r="D13" t="s">
        <v>403</v>
      </c>
      <c r="E13" t="s">
        <v>404</v>
      </c>
      <c r="F13" t="s">
        <v>280</v>
      </c>
      <c r="G13" t="s">
        <v>405</v>
      </c>
      <c r="H13" t="s">
        <v>406</v>
      </c>
      <c r="I13" t="s">
        <v>506</v>
      </c>
      <c r="J13" t="s">
        <v>507</v>
      </c>
      <c r="K13" t="s">
        <v>508</v>
      </c>
      <c r="L13" t="s">
        <v>509</v>
      </c>
      <c r="M13" t="s">
        <v>510</v>
      </c>
      <c r="N13" t="s">
        <v>412</v>
      </c>
      <c r="O13" t="s">
        <v>245</v>
      </c>
      <c r="P13" t="s">
        <v>413</v>
      </c>
      <c r="Q13" t="s">
        <v>511</v>
      </c>
      <c r="R13" t="s">
        <v>414</v>
      </c>
      <c r="S13" t="s">
        <v>512</v>
      </c>
      <c r="T13">
        <v>69.227329999999995</v>
      </c>
      <c r="U13">
        <v>20.46791</v>
      </c>
      <c r="V13">
        <v>716179</v>
      </c>
      <c r="W13">
        <v>7689365</v>
      </c>
      <c r="X13" t="s">
        <v>513</v>
      </c>
      <c r="Y13" t="s">
        <v>417</v>
      </c>
      <c r="Z13" t="s">
        <v>245</v>
      </c>
      <c r="AA13" t="s">
        <v>418</v>
      </c>
      <c r="AB13" t="s">
        <v>418</v>
      </c>
      <c r="AC13" t="s">
        <v>418</v>
      </c>
      <c r="AD13" t="s">
        <v>418</v>
      </c>
      <c r="AE13" t="s">
        <v>418</v>
      </c>
      <c r="AF13" s="41">
        <v>40359</v>
      </c>
      <c r="AG13" s="41">
        <v>34031</v>
      </c>
      <c r="AH13" t="s">
        <v>514</v>
      </c>
      <c r="AI13" t="s">
        <v>245</v>
      </c>
      <c r="AJ13" t="s">
        <v>245</v>
      </c>
      <c r="AK13" t="s">
        <v>245</v>
      </c>
      <c r="AL13" t="s">
        <v>245</v>
      </c>
      <c r="AM13" t="s">
        <v>245</v>
      </c>
      <c r="AN13" t="s">
        <v>245</v>
      </c>
      <c r="AO13" t="s">
        <v>245</v>
      </c>
      <c r="AP13" t="s">
        <v>245</v>
      </c>
      <c r="AQ13" t="s">
        <v>245</v>
      </c>
      <c r="AR13" t="s">
        <v>245</v>
      </c>
      <c r="AS13" t="s">
        <v>245</v>
      </c>
      <c r="AT13" t="s">
        <v>245</v>
      </c>
      <c r="AU13" t="s">
        <v>245</v>
      </c>
      <c r="AV13" t="s">
        <v>245</v>
      </c>
      <c r="AW13" t="s">
        <v>245</v>
      </c>
      <c r="AX13">
        <v>0</v>
      </c>
      <c r="AY13">
        <v>0</v>
      </c>
      <c r="AZ13" t="s">
        <v>245</v>
      </c>
      <c r="BA13" t="s">
        <v>245</v>
      </c>
      <c r="BB13">
        <v>117</v>
      </c>
      <c r="BC13" t="s">
        <v>515</v>
      </c>
      <c r="BD13" t="s">
        <v>421</v>
      </c>
    </row>
    <row r="14" spans="1:56" x14ac:dyDescent="0.25">
      <c r="A14">
        <v>13</v>
      </c>
      <c r="B14" t="s">
        <v>504</v>
      </c>
      <c r="C14" t="s">
        <v>505</v>
      </c>
      <c r="D14" t="s">
        <v>403</v>
      </c>
      <c r="E14" t="s">
        <v>404</v>
      </c>
      <c r="F14" t="s">
        <v>280</v>
      </c>
      <c r="G14" t="s">
        <v>405</v>
      </c>
      <c r="H14" t="s">
        <v>406</v>
      </c>
      <c r="I14" t="s">
        <v>516</v>
      </c>
      <c r="J14" t="s">
        <v>517</v>
      </c>
      <c r="K14" t="s">
        <v>518</v>
      </c>
      <c r="L14" t="s">
        <v>410</v>
      </c>
      <c r="M14" t="s">
        <v>519</v>
      </c>
      <c r="N14" t="s">
        <v>477</v>
      </c>
      <c r="O14" t="s">
        <v>245</v>
      </c>
      <c r="P14" t="s">
        <v>413</v>
      </c>
      <c r="Q14" t="s">
        <v>511</v>
      </c>
      <c r="R14" t="s">
        <v>414</v>
      </c>
      <c r="S14" t="s">
        <v>520</v>
      </c>
      <c r="T14">
        <v>67.063720000000004</v>
      </c>
      <c r="U14">
        <v>14.781549999999999</v>
      </c>
      <c r="V14">
        <v>490500</v>
      </c>
      <c r="W14">
        <v>7438500</v>
      </c>
      <c r="X14" t="s">
        <v>521</v>
      </c>
      <c r="Y14" t="s">
        <v>417</v>
      </c>
      <c r="Z14" t="s">
        <v>245</v>
      </c>
      <c r="AA14" t="s">
        <v>418</v>
      </c>
      <c r="AB14" t="s">
        <v>418</v>
      </c>
      <c r="AC14" t="s">
        <v>418</v>
      </c>
      <c r="AD14" t="s">
        <v>418</v>
      </c>
      <c r="AE14" t="s">
        <v>418</v>
      </c>
      <c r="AF14" s="41">
        <v>39517</v>
      </c>
      <c r="AG14" s="41">
        <v>35340</v>
      </c>
      <c r="AH14" t="s">
        <v>522</v>
      </c>
      <c r="AI14" t="s">
        <v>245</v>
      </c>
      <c r="AJ14" t="s">
        <v>245</v>
      </c>
      <c r="AK14" t="s">
        <v>245</v>
      </c>
      <c r="AL14" t="s">
        <v>245</v>
      </c>
      <c r="AM14" t="s">
        <v>245</v>
      </c>
      <c r="AN14" t="s">
        <v>245</v>
      </c>
      <c r="AO14" t="s">
        <v>245</v>
      </c>
      <c r="AP14" t="s">
        <v>245</v>
      </c>
      <c r="AQ14" t="s">
        <v>245</v>
      </c>
      <c r="AR14" t="s">
        <v>245</v>
      </c>
      <c r="AS14" t="s">
        <v>245</v>
      </c>
      <c r="AT14" t="s">
        <v>245</v>
      </c>
      <c r="AU14" t="s">
        <v>245</v>
      </c>
      <c r="AV14" t="s">
        <v>245</v>
      </c>
      <c r="AW14" t="s">
        <v>245</v>
      </c>
      <c r="AX14">
        <v>0</v>
      </c>
      <c r="AY14">
        <v>0</v>
      </c>
      <c r="AZ14" t="s">
        <v>245</v>
      </c>
      <c r="BA14" t="s">
        <v>245</v>
      </c>
      <c r="BB14">
        <v>117</v>
      </c>
      <c r="BC14" t="s">
        <v>515</v>
      </c>
      <c r="BD14" t="s">
        <v>421</v>
      </c>
    </row>
    <row r="15" spans="1:56" x14ac:dyDescent="0.25">
      <c r="A15">
        <v>14</v>
      </c>
      <c r="B15" t="s">
        <v>504</v>
      </c>
      <c r="C15" t="s">
        <v>505</v>
      </c>
      <c r="D15" t="s">
        <v>403</v>
      </c>
      <c r="E15" t="s">
        <v>404</v>
      </c>
      <c r="F15" t="s">
        <v>280</v>
      </c>
      <c r="G15" t="s">
        <v>405</v>
      </c>
      <c r="H15" t="s">
        <v>406</v>
      </c>
      <c r="I15" t="s">
        <v>511</v>
      </c>
      <c r="J15" t="s">
        <v>523</v>
      </c>
      <c r="K15" t="s">
        <v>524</v>
      </c>
      <c r="L15" t="s">
        <v>525</v>
      </c>
      <c r="M15" t="s">
        <v>526</v>
      </c>
      <c r="N15" t="s">
        <v>477</v>
      </c>
      <c r="O15" t="s">
        <v>245</v>
      </c>
      <c r="P15" t="s">
        <v>413</v>
      </c>
      <c r="Q15" t="s">
        <v>511</v>
      </c>
      <c r="R15" t="s">
        <v>414</v>
      </c>
      <c r="S15" t="s">
        <v>527</v>
      </c>
      <c r="T15">
        <v>68.059119999999993</v>
      </c>
      <c r="U15">
        <v>17.900970000000001</v>
      </c>
      <c r="V15">
        <v>620928</v>
      </c>
      <c r="W15">
        <v>7552296</v>
      </c>
      <c r="X15" t="s">
        <v>528</v>
      </c>
      <c r="Y15" t="s">
        <v>417</v>
      </c>
      <c r="Z15" t="s">
        <v>245</v>
      </c>
      <c r="AA15" t="s">
        <v>418</v>
      </c>
      <c r="AB15" t="s">
        <v>418</v>
      </c>
      <c r="AC15" t="s">
        <v>418</v>
      </c>
      <c r="AD15" t="s">
        <v>418</v>
      </c>
      <c r="AE15" t="s">
        <v>418</v>
      </c>
      <c r="AF15" s="41">
        <v>39517</v>
      </c>
      <c r="AH15" t="s">
        <v>529</v>
      </c>
      <c r="AI15" t="s">
        <v>245</v>
      </c>
      <c r="AJ15" t="s">
        <v>245</v>
      </c>
      <c r="AK15" t="s">
        <v>245</v>
      </c>
      <c r="AL15" t="s">
        <v>245</v>
      </c>
      <c r="AM15" t="s">
        <v>245</v>
      </c>
      <c r="AN15" t="s">
        <v>245</v>
      </c>
      <c r="AO15" t="s">
        <v>245</v>
      </c>
      <c r="AP15" t="s">
        <v>245</v>
      </c>
      <c r="AQ15" t="s">
        <v>245</v>
      </c>
      <c r="AR15" t="s">
        <v>245</v>
      </c>
      <c r="AS15" t="s">
        <v>245</v>
      </c>
      <c r="AT15" t="s">
        <v>245</v>
      </c>
      <c r="AU15" t="s">
        <v>245</v>
      </c>
      <c r="AV15" t="s">
        <v>245</v>
      </c>
      <c r="AW15" t="s">
        <v>245</v>
      </c>
      <c r="AX15">
        <v>0</v>
      </c>
      <c r="AY15">
        <v>0</v>
      </c>
      <c r="AZ15" t="s">
        <v>245</v>
      </c>
      <c r="BA15" t="s">
        <v>245</v>
      </c>
      <c r="BB15">
        <v>117</v>
      </c>
      <c r="BC15" t="s">
        <v>515</v>
      </c>
      <c r="BD15" t="s">
        <v>421</v>
      </c>
    </row>
    <row r="16" spans="1:56" x14ac:dyDescent="0.25">
      <c r="A16">
        <v>15</v>
      </c>
      <c r="B16" t="s">
        <v>504</v>
      </c>
      <c r="C16" t="s">
        <v>505</v>
      </c>
      <c r="D16" t="s">
        <v>403</v>
      </c>
      <c r="E16" t="s">
        <v>404</v>
      </c>
      <c r="F16" t="s">
        <v>280</v>
      </c>
      <c r="G16" t="s">
        <v>405</v>
      </c>
      <c r="H16" t="s">
        <v>406</v>
      </c>
      <c r="I16" t="s">
        <v>530</v>
      </c>
      <c r="J16" t="s">
        <v>531</v>
      </c>
      <c r="K16" t="s">
        <v>532</v>
      </c>
      <c r="L16" t="s">
        <v>410</v>
      </c>
      <c r="M16" t="s">
        <v>533</v>
      </c>
      <c r="N16" t="s">
        <v>412</v>
      </c>
      <c r="O16" t="s">
        <v>245</v>
      </c>
      <c r="P16" t="s">
        <v>413</v>
      </c>
      <c r="Q16" t="s">
        <v>530</v>
      </c>
      <c r="R16" t="s">
        <v>414</v>
      </c>
      <c r="S16" t="s">
        <v>534</v>
      </c>
      <c r="T16">
        <v>69.402969999999996</v>
      </c>
      <c r="U16">
        <v>21.138549999999999</v>
      </c>
      <c r="V16">
        <v>740659</v>
      </c>
      <c r="W16">
        <v>7711378</v>
      </c>
      <c r="X16" t="s">
        <v>535</v>
      </c>
      <c r="Y16" t="s">
        <v>417</v>
      </c>
      <c r="Z16" t="s">
        <v>245</v>
      </c>
      <c r="AA16" t="s">
        <v>418</v>
      </c>
      <c r="AB16" t="s">
        <v>418</v>
      </c>
      <c r="AC16" t="s">
        <v>418</v>
      </c>
      <c r="AD16" t="s">
        <v>418</v>
      </c>
      <c r="AE16" t="s">
        <v>418</v>
      </c>
      <c r="AF16" s="41">
        <v>39344</v>
      </c>
      <c r="AH16" t="s">
        <v>536</v>
      </c>
      <c r="AI16" t="s">
        <v>245</v>
      </c>
      <c r="AJ16" t="s">
        <v>245</v>
      </c>
      <c r="AK16" t="s">
        <v>245</v>
      </c>
      <c r="AL16" t="s">
        <v>245</v>
      </c>
      <c r="AM16" t="s">
        <v>245</v>
      </c>
      <c r="AN16" t="s">
        <v>245</v>
      </c>
      <c r="AO16" t="s">
        <v>245</v>
      </c>
      <c r="AP16" t="s">
        <v>245</v>
      </c>
      <c r="AQ16" t="s">
        <v>245</v>
      </c>
      <c r="AR16" t="s">
        <v>245</v>
      </c>
      <c r="AS16" t="s">
        <v>245</v>
      </c>
      <c r="AT16" t="s">
        <v>245</v>
      </c>
      <c r="AU16" t="s">
        <v>245</v>
      </c>
      <c r="AV16" t="s">
        <v>245</v>
      </c>
      <c r="AW16" t="s">
        <v>245</v>
      </c>
      <c r="AX16">
        <v>0</v>
      </c>
      <c r="AY16">
        <v>0</v>
      </c>
      <c r="AZ16" t="s">
        <v>245</v>
      </c>
      <c r="BA16" t="s">
        <v>245</v>
      </c>
      <c r="BB16">
        <v>117</v>
      </c>
      <c r="BC16" t="s">
        <v>515</v>
      </c>
      <c r="BD16" t="s">
        <v>421</v>
      </c>
    </row>
    <row r="17" spans="1:56" x14ac:dyDescent="0.25">
      <c r="A17">
        <v>16</v>
      </c>
      <c r="B17" t="s">
        <v>504</v>
      </c>
      <c r="C17" t="s">
        <v>505</v>
      </c>
      <c r="D17" t="s">
        <v>403</v>
      </c>
      <c r="E17" t="s">
        <v>404</v>
      </c>
      <c r="F17" t="s">
        <v>280</v>
      </c>
      <c r="G17" t="s">
        <v>405</v>
      </c>
      <c r="H17" t="s">
        <v>406</v>
      </c>
      <c r="I17" t="s">
        <v>537</v>
      </c>
      <c r="J17" t="s">
        <v>538</v>
      </c>
      <c r="K17" t="s">
        <v>539</v>
      </c>
      <c r="L17" t="s">
        <v>509</v>
      </c>
      <c r="M17" t="s">
        <v>540</v>
      </c>
      <c r="N17" t="s">
        <v>477</v>
      </c>
      <c r="O17" t="s">
        <v>245</v>
      </c>
      <c r="P17" t="s">
        <v>413</v>
      </c>
      <c r="Q17" t="s">
        <v>537</v>
      </c>
      <c r="R17" t="s">
        <v>414</v>
      </c>
      <c r="S17" t="s">
        <v>541</v>
      </c>
      <c r="T17">
        <v>65.986670000000004</v>
      </c>
      <c r="U17">
        <v>13.985390000000001</v>
      </c>
      <c r="V17">
        <v>453928</v>
      </c>
      <c r="W17">
        <v>7318797</v>
      </c>
      <c r="X17" t="s">
        <v>542</v>
      </c>
      <c r="Y17" t="s">
        <v>417</v>
      </c>
      <c r="Z17" t="s">
        <v>245</v>
      </c>
      <c r="AA17" t="s">
        <v>418</v>
      </c>
      <c r="AB17" t="s">
        <v>418</v>
      </c>
      <c r="AC17" t="s">
        <v>418</v>
      </c>
      <c r="AD17" t="s">
        <v>418</v>
      </c>
      <c r="AE17" t="s">
        <v>418</v>
      </c>
      <c r="AF17" s="41">
        <v>39856</v>
      </c>
      <c r="AH17" t="s">
        <v>543</v>
      </c>
      <c r="AI17" t="s">
        <v>245</v>
      </c>
      <c r="AJ17" t="s">
        <v>544</v>
      </c>
      <c r="AK17" t="s">
        <v>245</v>
      </c>
      <c r="AL17" t="s">
        <v>245</v>
      </c>
      <c r="AM17" t="s">
        <v>245</v>
      </c>
      <c r="AN17" t="s">
        <v>245</v>
      </c>
      <c r="AO17" t="s">
        <v>245</v>
      </c>
      <c r="AP17" t="s">
        <v>245</v>
      </c>
      <c r="AQ17" t="s">
        <v>245</v>
      </c>
      <c r="AR17" t="s">
        <v>245</v>
      </c>
      <c r="AS17" t="s">
        <v>245</v>
      </c>
      <c r="AT17" t="s">
        <v>245</v>
      </c>
      <c r="AU17" t="s">
        <v>245</v>
      </c>
      <c r="AV17" t="s">
        <v>245</v>
      </c>
      <c r="AW17" t="s">
        <v>245</v>
      </c>
      <c r="AX17">
        <v>0</v>
      </c>
      <c r="AY17">
        <v>0</v>
      </c>
      <c r="AZ17" t="s">
        <v>245</v>
      </c>
      <c r="BA17" t="s">
        <v>245</v>
      </c>
      <c r="BB17">
        <v>117</v>
      </c>
      <c r="BC17" t="s">
        <v>515</v>
      </c>
      <c r="BD17" t="s">
        <v>421</v>
      </c>
    </row>
    <row r="18" spans="1:56" x14ac:dyDescent="0.25">
      <c r="A18">
        <v>17</v>
      </c>
      <c r="B18" t="s">
        <v>504</v>
      </c>
      <c r="C18" t="s">
        <v>505</v>
      </c>
      <c r="D18" t="s">
        <v>403</v>
      </c>
      <c r="E18" t="s">
        <v>404</v>
      </c>
      <c r="F18" t="s">
        <v>280</v>
      </c>
      <c r="G18" t="s">
        <v>405</v>
      </c>
      <c r="H18" t="s">
        <v>406</v>
      </c>
      <c r="I18" t="s">
        <v>545</v>
      </c>
      <c r="J18" t="s">
        <v>546</v>
      </c>
      <c r="K18" t="s">
        <v>547</v>
      </c>
      <c r="L18" t="s">
        <v>525</v>
      </c>
      <c r="M18" t="s">
        <v>548</v>
      </c>
      <c r="N18" t="s">
        <v>477</v>
      </c>
      <c r="O18" t="s">
        <v>245</v>
      </c>
      <c r="P18" t="s">
        <v>413</v>
      </c>
      <c r="Q18" t="s">
        <v>545</v>
      </c>
      <c r="R18" t="s">
        <v>414</v>
      </c>
      <c r="S18" t="s">
        <v>549</v>
      </c>
      <c r="T18">
        <v>68.101020000000005</v>
      </c>
      <c r="U18">
        <v>17.018439999999998</v>
      </c>
      <c r="V18">
        <v>584000</v>
      </c>
      <c r="W18">
        <v>7555500</v>
      </c>
      <c r="X18" t="s">
        <v>550</v>
      </c>
      <c r="Y18" t="s">
        <v>417</v>
      </c>
      <c r="Z18" t="s">
        <v>245</v>
      </c>
      <c r="AA18" t="s">
        <v>418</v>
      </c>
      <c r="AB18" t="s">
        <v>418</v>
      </c>
      <c r="AC18" t="s">
        <v>418</v>
      </c>
      <c r="AD18" t="s">
        <v>418</v>
      </c>
      <c r="AE18" t="s">
        <v>418</v>
      </c>
      <c r="AF18" s="41">
        <v>40002</v>
      </c>
      <c r="AH18" t="s">
        <v>551</v>
      </c>
      <c r="AI18" t="s">
        <v>245</v>
      </c>
      <c r="AJ18" t="s">
        <v>552</v>
      </c>
      <c r="AK18" t="s">
        <v>245</v>
      </c>
      <c r="AL18" t="s">
        <v>245</v>
      </c>
      <c r="AM18" t="s">
        <v>245</v>
      </c>
      <c r="AN18" t="s">
        <v>245</v>
      </c>
      <c r="AO18" t="s">
        <v>245</v>
      </c>
      <c r="AP18" t="s">
        <v>245</v>
      </c>
      <c r="AQ18" t="s">
        <v>245</v>
      </c>
      <c r="AR18" t="s">
        <v>245</v>
      </c>
      <c r="AS18" t="s">
        <v>245</v>
      </c>
      <c r="AT18" t="s">
        <v>245</v>
      </c>
      <c r="AU18" t="s">
        <v>245</v>
      </c>
      <c r="AV18" t="s">
        <v>245</v>
      </c>
      <c r="AW18" t="s">
        <v>245</v>
      </c>
      <c r="AX18">
        <v>0</v>
      </c>
      <c r="AY18">
        <v>0</v>
      </c>
      <c r="AZ18" t="s">
        <v>245</v>
      </c>
      <c r="BA18" t="s">
        <v>245</v>
      </c>
      <c r="BB18">
        <v>117</v>
      </c>
      <c r="BC18" t="s">
        <v>515</v>
      </c>
      <c r="BD18" t="s">
        <v>421</v>
      </c>
    </row>
    <row r="19" spans="1:56" x14ac:dyDescent="0.25">
      <c r="A19">
        <v>18</v>
      </c>
      <c r="B19" t="s">
        <v>504</v>
      </c>
      <c r="C19" t="s">
        <v>505</v>
      </c>
      <c r="D19" t="s">
        <v>403</v>
      </c>
      <c r="E19" t="s">
        <v>404</v>
      </c>
      <c r="F19" t="s">
        <v>280</v>
      </c>
      <c r="G19" t="s">
        <v>405</v>
      </c>
      <c r="H19" t="s">
        <v>406</v>
      </c>
      <c r="I19" t="s">
        <v>553</v>
      </c>
      <c r="J19" t="s">
        <v>554</v>
      </c>
      <c r="K19" t="s">
        <v>555</v>
      </c>
      <c r="L19" t="s">
        <v>498</v>
      </c>
      <c r="M19" t="s">
        <v>556</v>
      </c>
      <c r="N19" t="s">
        <v>477</v>
      </c>
      <c r="O19" t="s">
        <v>245</v>
      </c>
      <c r="P19" t="s">
        <v>413</v>
      </c>
      <c r="Q19" t="s">
        <v>553</v>
      </c>
      <c r="R19" t="s">
        <v>414</v>
      </c>
      <c r="S19" t="s">
        <v>557</v>
      </c>
      <c r="T19">
        <v>67.141210000000001</v>
      </c>
      <c r="U19">
        <v>16.164429999999999</v>
      </c>
      <c r="V19">
        <v>550475</v>
      </c>
      <c r="W19">
        <v>7447595</v>
      </c>
      <c r="X19" t="s">
        <v>558</v>
      </c>
      <c r="Y19" t="s">
        <v>417</v>
      </c>
      <c r="Z19" t="s">
        <v>245</v>
      </c>
      <c r="AA19" t="s">
        <v>418</v>
      </c>
      <c r="AB19" t="s">
        <v>418</v>
      </c>
      <c r="AC19" t="s">
        <v>418</v>
      </c>
      <c r="AD19" t="s">
        <v>418</v>
      </c>
      <c r="AE19" t="s">
        <v>418</v>
      </c>
      <c r="AF19" s="41">
        <v>39518</v>
      </c>
      <c r="AG19" s="41">
        <v>37462</v>
      </c>
      <c r="AH19" t="s">
        <v>559</v>
      </c>
      <c r="AI19" t="s">
        <v>245</v>
      </c>
      <c r="AJ19" t="s">
        <v>245</v>
      </c>
      <c r="AK19" t="s">
        <v>245</v>
      </c>
      <c r="AL19" t="s">
        <v>245</v>
      </c>
      <c r="AM19" t="s">
        <v>245</v>
      </c>
      <c r="AN19" t="s">
        <v>245</v>
      </c>
      <c r="AO19" t="s">
        <v>245</v>
      </c>
      <c r="AP19" t="s">
        <v>245</v>
      </c>
      <c r="AQ19" t="s">
        <v>245</v>
      </c>
      <c r="AR19" t="s">
        <v>245</v>
      </c>
      <c r="AS19" t="s">
        <v>245</v>
      </c>
      <c r="AT19" t="s">
        <v>245</v>
      </c>
      <c r="AU19" t="s">
        <v>245</v>
      </c>
      <c r="AV19" t="s">
        <v>245</v>
      </c>
      <c r="AW19" t="s">
        <v>245</v>
      </c>
      <c r="AX19">
        <v>0</v>
      </c>
      <c r="AY19">
        <v>0</v>
      </c>
      <c r="AZ19" t="s">
        <v>245</v>
      </c>
      <c r="BA19" t="s">
        <v>245</v>
      </c>
      <c r="BB19">
        <v>117</v>
      </c>
      <c r="BC19" t="s">
        <v>515</v>
      </c>
      <c r="BD19" t="s">
        <v>421</v>
      </c>
    </row>
    <row r="20" spans="1:56" x14ac:dyDescent="0.25">
      <c r="A20">
        <v>19</v>
      </c>
      <c r="B20" t="s">
        <v>560</v>
      </c>
      <c r="C20" t="s">
        <v>561</v>
      </c>
      <c r="D20" t="s">
        <v>403</v>
      </c>
      <c r="E20" t="s">
        <v>404</v>
      </c>
      <c r="F20" t="s">
        <v>280</v>
      </c>
      <c r="G20" t="s">
        <v>405</v>
      </c>
      <c r="H20" t="s">
        <v>406</v>
      </c>
      <c r="I20" t="s">
        <v>472</v>
      </c>
      <c r="J20" t="s">
        <v>473</v>
      </c>
      <c r="K20" t="s">
        <v>562</v>
      </c>
      <c r="L20" t="s">
        <v>475</v>
      </c>
      <c r="M20" t="s">
        <v>476</v>
      </c>
      <c r="N20" t="s">
        <v>477</v>
      </c>
      <c r="O20" t="s">
        <v>245</v>
      </c>
      <c r="P20" t="s">
        <v>478</v>
      </c>
      <c r="Q20" t="s">
        <v>472</v>
      </c>
      <c r="R20" t="s">
        <v>414</v>
      </c>
      <c r="S20" t="s">
        <v>563</v>
      </c>
      <c r="T20">
        <v>66.404156</v>
      </c>
      <c r="U20">
        <v>14.664180999999999</v>
      </c>
      <c r="V20">
        <v>485000</v>
      </c>
      <c r="W20">
        <v>7365000</v>
      </c>
      <c r="X20" t="s">
        <v>564</v>
      </c>
      <c r="Y20" t="s">
        <v>417</v>
      </c>
      <c r="Z20" t="s">
        <v>245</v>
      </c>
      <c r="AA20" t="s">
        <v>418</v>
      </c>
      <c r="AB20" t="s">
        <v>418</v>
      </c>
      <c r="AC20" t="s">
        <v>418</v>
      </c>
      <c r="AD20" t="s">
        <v>418</v>
      </c>
      <c r="AE20" t="s">
        <v>418</v>
      </c>
      <c r="AF20" s="41">
        <v>37508</v>
      </c>
      <c r="AH20" t="s">
        <v>565</v>
      </c>
      <c r="AI20" t="s">
        <v>245</v>
      </c>
      <c r="AJ20" t="s">
        <v>566</v>
      </c>
      <c r="AK20" t="s">
        <v>245</v>
      </c>
      <c r="AL20" t="s">
        <v>245</v>
      </c>
      <c r="AM20" t="s">
        <v>245</v>
      </c>
      <c r="AN20" t="s">
        <v>245</v>
      </c>
      <c r="AO20" t="s">
        <v>245</v>
      </c>
      <c r="AP20" t="s">
        <v>245</v>
      </c>
      <c r="AQ20" t="s">
        <v>245</v>
      </c>
      <c r="AR20" t="s">
        <v>245</v>
      </c>
      <c r="AS20" t="s">
        <v>245</v>
      </c>
      <c r="AT20" t="s">
        <v>245</v>
      </c>
      <c r="AU20" t="s">
        <v>245</v>
      </c>
      <c r="AV20" t="s">
        <v>245</v>
      </c>
      <c r="AW20" t="s">
        <v>245</v>
      </c>
      <c r="AX20">
        <v>0</v>
      </c>
      <c r="AY20">
        <v>0</v>
      </c>
      <c r="AZ20" t="s">
        <v>481</v>
      </c>
      <c r="BA20" t="s">
        <v>245</v>
      </c>
      <c r="BB20">
        <v>23</v>
      </c>
      <c r="BC20" t="s">
        <v>567</v>
      </c>
      <c r="BD20" t="s">
        <v>483</v>
      </c>
    </row>
    <row r="21" spans="1:56" x14ac:dyDescent="0.25">
      <c r="A21">
        <v>20</v>
      </c>
      <c r="B21" t="s">
        <v>560</v>
      </c>
      <c r="C21" t="s">
        <v>561</v>
      </c>
      <c r="D21" t="s">
        <v>403</v>
      </c>
      <c r="E21" t="s">
        <v>404</v>
      </c>
      <c r="F21" t="s">
        <v>280</v>
      </c>
      <c r="G21" t="s">
        <v>405</v>
      </c>
      <c r="H21" t="s">
        <v>406</v>
      </c>
      <c r="I21" t="s">
        <v>568</v>
      </c>
      <c r="J21" t="s">
        <v>569</v>
      </c>
      <c r="K21" t="s">
        <v>570</v>
      </c>
      <c r="L21" t="s">
        <v>571</v>
      </c>
      <c r="M21" t="s">
        <v>519</v>
      </c>
      <c r="N21" t="s">
        <v>477</v>
      </c>
      <c r="O21" t="s">
        <v>245</v>
      </c>
      <c r="P21" t="s">
        <v>478</v>
      </c>
      <c r="Q21" t="s">
        <v>568</v>
      </c>
      <c r="R21" t="s">
        <v>414</v>
      </c>
      <c r="S21" t="s">
        <v>572</v>
      </c>
      <c r="T21">
        <v>66.763191000000006</v>
      </c>
      <c r="U21">
        <v>14.772861000000001</v>
      </c>
      <c r="V21">
        <v>490000</v>
      </c>
      <c r="W21">
        <v>7405000</v>
      </c>
      <c r="X21" t="s">
        <v>573</v>
      </c>
      <c r="Y21" t="s">
        <v>417</v>
      </c>
      <c r="Z21" t="s">
        <v>245</v>
      </c>
      <c r="AA21" t="s">
        <v>418</v>
      </c>
      <c r="AB21" t="s">
        <v>418</v>
      </c>
      <c r="AC21" t="s">
        <v>418</v>
      </c>
      <c r="AD21" t="s">
        <v>418</v>
      </c>
      <c r="AE21" t="s">
        <v>418</v>
      </c>
      <c r="AF21" s="41">
        <v>37503</v>
      </c>
      <c r="AH21" t="s">
        <v>574</v>
      </c>
      <c r="AI21" t="s">
        <v>245</v>
      </c>
      <c r="AJ21" t="s">
        <v>245</v>
      </c>
      <c r="AK21" t="s">
        <v>245</v>
      </c>
      <c r="AL21" t="s">
        <v>245</v>
      </c>
      <c r="AM21" t="s">
        <v>245</v>
      </c>
      <c r="AN21" t="s">
        <v>245</v>
      </c>
      <c r="AO21" t="s">
        <v>245</v>
      </c>
      <c r="AP21" t="s">
        <v>245</v>
      </c>
      <c r="AQ21" t="s">
        <v>245</v>
      </c>
      <c r="AR21" t="s">
        <v>245</v>
      </c>
      <c r="AS21" t="s">
        <v>245</v>
      </c>
      <c r="AT21" t="s">
        <v>245</v>
      </c>
      <c r="AU21" t="s">
        <v>245</v>
      </c>
      <c r="AV21" t="s">
        <v>245</v>
      </c>
      <c r="AW21" t="s">
        <v>245</v>
      </c>
      <c r="AX21">
        <v>0</v>
      </c>
      <c r="AY21">
        <v>0</v>
      </c>
      <c r="AZ21" t="s">
        <v>481</v>
      </c>
      <c r="BA21" t="s">
        <v>245</v>
      </c>
      <c r="BB21">
        <v>23</v>
      </c>
      <c r="BC21" t="s">
        <v>567</v>
      </c>
      <c r="BD21" t="s">
        <v>483</v>
      </c>
    </row>
    <row r="22" spans="1:56" x14ac:dyDescent="0.25">
      <c r="A22">
        <v>21</v>
      </c>
      <c r="B22" t="s">
        <v>560</v>
      </c>
      <c r="C22" t="s">
        <v>561</v>
      </c>
      <c r="D22" t="s">
        <v>403</v>
      </c>
      <c r="E22" t="s">
        <v>404</v>
      </c>
      <c r="F22" t="s">
        <v>280</v>
      </c>
      <c r="G22" t="s">
        <v>405</v>
      </c>
      <c r="H22" t="s">
        <v>406</v>
      </c>
      <c r="I22" t="s">
        <v>472</v>
      </c>
      <c r="J22" t="s">
        <v>538</v>
      </c>
      <c r="K22" t="s">
        <v>575</v>
      </c>
      <c r="L22" t="s">
        <v>475</v>
      </c>
      <c r="M22" t="s">
        <v>540</v>
      </c>
      <c r="N22" t="s">
        <v>477</v>
      </c>
      <c r="O22" t="s">
        <v>245</v>
      </c>
      <c r="P22" t="s">
        <v>478</v>
      </c>
      <c r="Q22" t="s">
        <v>472</v>
      </c>
      <c r="R22" t="s">
        <v>414</v>
      </c>
      <c r="S22" t="s">
        <v>576</v>
      </c>
      <c r="T22">
        <v>65.952764000000002</v>
      </c>
      <c r="U22">
        <v>14.010313999999999</v>
      </c>
      <c r="V22">
        <v>455000</v>
      </c>
      <c r="W22">
        <v>7315000</v>
      </c>
      <c r="X22" t="s">
        <v>577</v>
      </c>
      <c r="Y22" t="s">
        <v>417</v>
      </c>
      <c r="Z22" t="s">
        <v>245</v>
      </c>
      <c r="AA22" t="s">
        <v>418</v>
      </c>
      <c r="AB22" t="s">
        <v>418</v>
      </c>
      <c r="AC22" t="s">
        <v>418</v>
      </c>
      <c r="AD22" t="s">
        <v>418</v>
      </c>
      <c r="AE22" t="s">
        <v>418</v>
      </c>
      <c r="AF22" s="41">
        <v>39132</v>
      </c>
      <c r="AH22" t="s">
        <v>578</v>
      </c>
      <c r="AI22" t="s">
        <v>245</v>
      </c>
      <c r="AJ22" t="s">
        <v>245</v>
      </c>
      <c r="AK22" t="s">
        <v>245</v>
      </c>
      <c r="AL22" t="s">
        <v>245</v>
      </c>
      <c r="AM22" t="s">
        <v>245</v>
      </c>
      <c r="AN22" t="s">
        <v>245</v>
      </c>
      <c r="AO22" t="s">
        <v>245</v>
      </c>
      <c r="AP22" t="s">
        <v>245</v>
      </c>
      <c r="AQ22" t="s">
        <v>245</v>
      </c>
      <c r="AR22" t="s">
        <v>245</v>
      </c>
      <c r="AS22" t="s">
        <v>245</v>
      </c>
      <c r="AT22" t="s">
        <v>245</v>
      </c>
      <c r="AU22" t="s">
        <v>245</v>
      </c>
      <c r="AV22" t="s">
        <v>245</v>
      </c>
      <c r="AW22" t="s">
        <v>245</v>
      </c>
      <c r="AX22">
        <v>0</v>
      </c>
      <c r="AY22">
        <v>0</v>
      </c>
      <c r="AZ22" t="s">
        <v>481</v>
      </c>
      <c r="BA22" t="s">
        <v>245</v>
      </c>
      <c r="BB22">
        <v>23</v>
      </c>
      <c r="BC22" t="s">
        <v>567</v>
      </c>
      <c r="BD22" t="s">
        <v>483</v>
      </c>
    </row>
    <row r="23" spans="1:56" x14ac:dyDescent="0.25">
      <c r="A23">
        <v>22</v>
      </c>
      <c r="B23" t="s">
        <v>504</v>
      </c>
      <c r="C23" t="s">
        <v>505</v>
      </c>
      <c r="D23" t="s">
        <v>403</v>
      </c>
      <c r="E23" t="s">
        <v>404</v>
      </c>
      <c r="F23" t="s">
        <v>280</v>
      </c>
      <c r="G23" t="s">
        <v>405</v>
      </c>
      <c r="H23" t="s">
        <v>406</v>
      </c>
      <c r="I23" t="s">
        <v>579</v>
      </c>
      <c r="J23" t="s">
        <v>580</v>
      </c>
      <c r="K23" t="s">
        <v>581</v>
      </c>
      <c r="L23" t="s">
        <v>582</v>
      </c>
      <c r="M23" t="s">
        <v>499</v>
      </c>
      <c r="N23" t="s">
        <v>412</v>
      </c>
      <c r="O23" t="s">
        <v>245</v>
      </c>
      <c r="P23" t="s">
        <v>413</v>
      </c>
      <c r="Q23" t="s">
        <v>579</v>
      </c>
      <c r="R23" t="s">
        <v>414</v>
      </c>
      <c r="S23" t="s">
        <v>583</v>
      </c>
      <c r="T23">
        <v>69.380120000000005</v>
      </c>
      <c r="U23">
        <v>21.069970000000001</v>
      </c>
      <c r="V23">
        <v>738230</v>
      </c>
      <c r="W23">
        <v>7708573</v>
      </c>
      <c r="X23" t="s">
        <v>584</v>
      </c>
      <c r="Y23" t="s">
        <v>417</v>
      </c>
      <c r="Z23" t="s">
        <v>245</v>
      </c>
      <c r="AA23" t="s">
        <v>418</v>
      </c>
      <c r="AB23" t="s">
        <v>418</v>
      </c>
      <c r="AC23" t="s">
        <v>418</v>
      </c>
      <c r="AD23" t="s">
        <v>418</v>
      </c>
      <c r="AE23" t="s">
        <v>418</v>
      </c>
      <c r="AF23" s="41">
        <v>39517</v>
      </c>
      <c r="AG23" s="41">
        <v>37482</v>
      </c>
      <c r="AH23" t="s">
        <v>585</v>
      </c>
      <c r="AI23" t="s">
        <v>245</v>
      </c>
      <c r="AJ23" t="s">
        <v>245</v>
      </c>
      <c r="AK23" t="s">
        <v>245</v>
      </c>
      <c r="AL23" t="s">
        <v>245</v>
      </c>
      <c r="AM23" t="s">
        <v>245</v>
      </c>
      <c r="AN23" t="s">
        <v>245</v>
      </c>
      <c r="AO23" t="s">
        <v>245</v>
      </c>
      <c r="AP23" t="s">
        <v>245</v>
      </c>
      <c r="AQ23" t="s">
        <v>245</v>
      </c>
      <c r="AR23" t="s">
        <v>245</v>
      </c>
      <c r="AS23" t="s">
        <v>245</v>
      </c>
      <c r="AT23" t="s">
        <v>245</v>
      </c>
      <c r="AU23" t="s">
        <v>245</v>
      </c>
      <c r="AV23" t="s">
        <v>245</v>
      </c>
      <c r="AW23" t="s">
        <v>245</v>
      </c>
      <c r="AX23">
        <v>0</v>
      </c>
      <c r="AY23">
        <v>0</v>
      </c>
      <c r="AZ23" t="s">
        <v>245</v>
      </c>
      <c r="BA23" t="s">
        <v>245</v>
      </c>
      <c r="BB23">
        <v>117</v>
      </c>
      <c r="BC23" t="s">
        <v>515</v>
      </c>
      <c r="BD23" t="s">
        <v>421</v>
      </c>
    </row>
    <row r="24" spans="1:56" x14ac:dyDescent="0.25">
      <c r="A24">
        <v>23</v>
      </c>
      <c r="B24" t="s">
        <v>504</v>
      </c>
      <c r="C24" t="s">
        <v>505</v>
      </c>
      <c r="D24" t="s">
        <v>403</v>
      </c>
      <c r="E24" t="s">
        <v>404</v>
      </c>
      <c r="F24" t="s">
        <v>280</v>
      </c>
      <c r="G24" t="s">
        <v>405</v>
      </c>
      <c r="H24" t="s">
        <v>406</v>
      </c>
      <c r="I24" t="s">
        <v>586</v>
      </c>
      <c r="J24" t="s">
        <v>587</v>
      </c>
      <c r="K24" t="s">
        <v>588</v>
      </c>
      <c r="L24" t="s">
        <v>525</v>
      </c>
      <c r="M24" t="s">
        <v>548</v>
      </c>
      <c r="N24" t="s">
        <v>477</v>
      </c>
      <c r="O24" t="s">
        <v>245</v>
      </c>
      <c r="P24" t="s">
        <v>413</v>
      </c>
      <c r="Q24" t="s">
        <v>586</v>
      </c>
      <c r="R24" t="s">
        <v>414</v>
      </c>
      <c r="S24" t="s">
        <v>589</v>
      </c>
      <c r="T24">
        <v>68.102159999999998</v>
      </c>
      <c r="U24">
        <v>16.92239</v>
      </c>
      <c r="V24">
        <v>580000</v>
      </c>
      <c r="W24">
        <v>7555500</v>
      </c>
      <c r="X24" t="s">
        <v>590</v>
      </c>
      <c r="Y24" t="s">
        <v>417</v>
      </c>
      <c r="Z24" t="s">
        <v>245</v>
      </c>
      <c r="AA24" t="s">
        <v>418</v>
      </c>
      <c r="AB24" t="s">
        <v>418</v>
      </c>
      <c r="AC24" t="s">
        <v>418</v>
      </c>
      <c r="AD24" t="s">
        <v>418</v>
      </c>
      <c r="AE24" t="s">
        <v>418</v>
      </c>
      <c r="AF24" s="41">
        <v>40002</v>
      </c>
      <c r="AH24" t="s">
        <v>591</v>
      </c>
      <c r="AI24" t="s">
        <v>245</v>
      </c>
      <c r="AJ24" t="s">
        <v>245</v>
      </c>
      <c r="AK24" t="s">
        <v>245</v>
      </c>
      <c r="AL24" t="s">
        <v>245</v>
      </c>
      <c r="AM24" t="s">
        <v>245</v>
      </c>
      <c r="AN24" t="s">
        <v>245</v>
      </c>
      <c r="AO24" t="s">
        <v>245</v>
      </c>
      <c r="AP24" t="s">
        <v>245</v>
      </c>
      <c r="AQ24" t="s">
        <v>245</v>
      </c>
      <c r="AR24" t="s">
        <v>245</v>
      </c>
      <c r="AS24" t="s">
        <v>245</v>
      </c>
      <c r="AT24" t="s">
        <v>245</v>
      </c>
      <c r="AU24" t="s">
        <v>245</v>
      </c>
      <c r="AV24" t="s">
        <v>245</v>
      </c>
      <c r="AW24" t="s">
        <v>245</v>
      </c>
      <c r="AX24">
        <v>0</v>
      </c>
      <c r="AY24">
        <v>0</v>
      </c>
      <c r="AZ24" t="s">
        <v>245</v>
      </c>
      <c r="BA24" t="s">
        <v>245</v>
      </c>
      <c r="BB24">
        <v>117</v>
      </c>
      <c r="BC24" t="s">
        <v>515</v>
      </c>
      <c r="BD24" t="s">
        <v>421</v>
      </c>
    </row>
    <row r="25" spans="1:56" x14ac:dyDescent="0.25">
      <c r="A25">
        <v>24</v>
      </c>
      <c r="B25" t="s">
        <v>504</v>
      </c>
      <c r="C25" t="s">
        <v>505</v>
      </c>
      <c r="D25" t="s">
        <v>403</v>
      </c>
      <c r="E25" t="s">
        <v>404</v>
      </c>
      <c r="F25" t="s">
        <v>280</v>
      </c>
      <c r="G25" t="s">
        <v>405</v>
      </c>
      <c r="H25" t="s">
        <v>406</v>
      </c>
      <c r="I25" t="s">
        <v>592</v>
      </c>
      <c r="J25" t="s">
        <v>593</v>
      </c>
      <c r="K25" t="s">
        <v>594</v>
      </c>
      <c r="L25" t="s">
        <v>475</v>
      </c>
      <c r="M25" t="s">
        <v>499</v>
      </c>
      <c r="N25" t="s">
        <v>412</v>
      </c>
      <c r="O25" t="s">
        <v>245</v>
      </c>
      <c r="P25" t="s">
        <v>413</v>
      </c>
      <c r="Q25" t="s">
        <v>592</v>
      </c>
      <c r="R25" t="s">
        <v>414</v>
      </c>
      <c r="S25" t="s">
        <v>595</v>
      </c>
      <c r="T25">
        <v>69.364400000000003</v>
      </c>
      <c r="U25">
        <v>21.127130000000001</v>
      </c>
      <c r="V25">
        <v>740643</v>
      </c>
      <c r="W25">
        <v>7707051</v>
      </c>
      <c r="X25" t="s">
        <v>596</v>
      </c>
      <c r="Y25" t="s">
        <v>417</v>
      </c>
      <c r="Z25" t="s">
        <v>245</v>
      </c>
      <c r="AA25" t="s">
        <v>418</v>
      </c>
      <c r="AB25" t="s">
        <v>418</v>
      </c>
      <c r="AC25" t="s">
        <v>418</v>
      </c>
      <c r="AD25" t="s">
        <v>418</v>
      </c>
      <c r="AE25" t="s">
        <v>418</v>
      </c>
      <c r="AF25" s="41">
        <v>40350</v>
      </c>
      <c r="AH25" t="s">
        <v>597</v>
      </c>
      <c r="AI25" t="s">
        <v>245</v>
      </c>
      <c r="AJ25" t="s">
        <v>245</v>
      </c>
      <c r="AK25" t="s">
        <v>245</v>
      </c>
      <c r="AL25" t="s">
        <v>245</v>
      </c>
      <c r="AM25" t="s">
        <v>245</v>
      </c>
      <c r="AN25" t="s">
        <v>245</v>
      </c>
      <c r="AO25" t="s">
        <v>245</v>
      </c>
      <c r="AP25" t="s">
        <v>245</v>
      </c>
      <c r="AQ25" t="s">
        <v>245</v>
      </c>
      <c r="AR25" t="s">
        <v>245</v>
      </c>
      <c r="AS25" t="s">
        <v>245</v>
      </c>
      <c r="AT25" t="s">
        <v>245</v>
      </c>
      <c r="AU25" t="s">
        <v>245</v>
      </c>
      <c r="AV25" t="s">
        <v>245</v>
      </c>
      <c r="AW25" t="s">
        <v>245</v>
      </c>
      <c r="AX25">
        <v>0</v>
      </c>
      <c r="AY25">
        <v>0</v>
      </c>
      <c r="AZ25" t="s">
        <v>245</v>
      </c>
      <c r="BA25" t="s">
        <v>245</v>
      </c>
      <c r="BB25">
        <v>117</v>
      </c>
      <c r="BC25" t="s">
        <v>515</v>
      </c>
      <c r="BD25" t="s">
        <v>421</v>
      </c>
    </row>
    <row r="26" spans="1:56" x14ac:dyDescent="0.25">
      <c r="A26">
        <v>25</v>
      </c>
      <c r="B26" t="s">
        <v>504</v>
      </c>
      <c r="C26" t="s">
        <v>505</v>
      </c>
      <c r="D26" t="s">
        <v>403</v>
      </c>
      <c r="E26" t="s">
        <v>404</v>
      </c>
      <c r="F26" t="s">
        <v>280</v>
      </c>
      <c r="G26" t="s">
        <v>405</v>
      </c>
      <c r="H26" t="s">
        <v>406</v>
      </c>
      <c r="I26" t="s">
        <v>592</v>
      </c>
      <c r="J26" t="s">
        <v>598</v>
      </c>
      <c r="K26" t="s">
        <v>599</v>
      </c>
      <c r="L26" t="s">
        <v>525</v>
      </c>
      <c r="M26" t="s">
        <v>411</v>
      </c>
      <c r="N26" t="s">
        <v>412</v>
      </c>
      <c r="O26" t="s">
        <v>245</v>
      </c>
      <c r="P26" t="s">
        <v>413</v>
      </c>
      <c r="Q26" t="s">
        <v>600</v>
      </c>
      <c r="R26" t="s">
        <v>414</v>
      </c>
      <c r="S26" t="s">
        <v>601</v>
      </c>
      <c r="T26">
        <v>69.626469999999998</v>
      </c>
      <c r="U26">
        <v>18.992149999999999</v>
      </c>
      <c r="V26">
        <v>655014</v>
      </c>
      <c r="W26">
        <v>7729284</v>
      </c>
      <c r="X26" t="s">
        <v>602</v>
      </c>
      <c r="Y26" t="s">
        <v>417</v>
      </c>
      <c r="Z26" t="s">
        <v>245</v>
      </c>
      <c r="AA26" t="s">
        <v>418</v>
      </c>
      <c r="AB26" t="s">
        <v>418</v>
      </c>
      <c r="AC26" t="s">
        <v>418</v>
      </c>
      <c r="AD26" t="s">
        <v>418</v>
      </c>
      <c r="AE26" t="s">
        <v>418</v>
      </c>
      <c r="AF26" s="41">
        <v>39780</v>
      </c>
      <c r="AG26" s="41">
        <v>18264</v>
      </c>
      <c r="AH26" t="s">
        <v>603</v>
      </c>
      <c r="AI26" t="s">
        <v>245</v>
      </c>
      <c r="AJ26" t="s">
        <v>245</v>
      </c>
      <c r="AK26" t="s">
        <v>245</v>
      </c>
      <c r="AL26" t="s">
        <v>245</v>
      </c>
      <c r="AM26" t="s">
        <v>245</v>
      </c>
      <c r="AN26" t="s">
        <v>245</v>
      </c>
      <c r="AO26" t="s">
        <v>245</v>
      </c>
      <c r="AP26" t="s">
        <v>245</v>
      </c>
      <c r="AQ26" t="s">
        <v>245</v>
      </c>
      <c r="AR26" t="s">
        <v>245</v>
      </c>
      <c r="AS26" t="s">
        <v>245</v>
      </c>
      <c r="AT26" t="s">
        <v>245</v>
      </c>
      <c r="AU26" t="s">
        <v>245</v>
      </c>
      <c r="AV26" t="s">
        <v>245</v>
      </c>
      <c r="AW26" t="s">
        <v>245</v>
      </c>
      <c r="AX26">
        <v>0</v>
      </c>
      <c r="AY26">
        <v>0</v>
      </c>
      <c r="AZ26" t="s">
        <v>245</v>
      </c>
      <c r="BA26" t="s">
        <v>245</v>
      </c>
      <c r="BB26">
        <v>117</v>
      </c>
      <c r="BC26" t="s">
        <v>515</v>
      </c>
      <c r="BD26" t="s">
        <v>421</v>
      </c>
    </row>
    <row r="27" spans="1:56" x14ac:dyDescent="0.25">
      <c r="A27">
        <v>26</v>
      </c>
      <c r="B27" t="s">
        <v>504</v>
      </c>
      <c r="C27" t="s">
        <v>505</v>
      </c>
      <c r="D27" t="s">
        <v>403</v>
      </c>
      <c r="E27" t="s">
        <v>404</v>
      </c>
      <c r="F27" t="s">
        <v>280</v>
      </c>
      <c r="G27" t="s">
        <v>405</v>
      </c>
      <c r="H27" t="s">
        <v>406</v>
      </c>
      <c r="I27" t="s">
        <v>604</v>
      </c>
      <c r="J27" t="s">
        <v>605</v>
      </c>
      <c r="K27" t="s">
        <v>606</v>
      </c>
      <c r="L27" t="s">
        <v>410</v>
      </c>
      <c r="M27" t="s">
        <v>411</v>
      </c>
      <c r="N27" t="s">
        <v>412</v>
      </c>
      <c r="O27" t="s">
        <v>245</v>
      </c>
      <c r="P27" t="s">
        <v>413</v>
      </c>
      <c r="Q27" t="s">
        <v>604</v>
      </c>
      <c r="R27" t="s">
        <v>414</v>
      </c>
      <c r="S27" t="s">
        <v>607</v>
      </c>
      <c r="T27">
        <v>69.626320000000007</v>
      </c>
      <c r="U27">
        <v>18.979289999999999</v>
      </c>
      <c r="V27">
        <v>654517</v>
      </c>
      <c r="W27">
        <v>7729235</v>
      </c>
      <c r="X27" t="s">
        <v>608</v>
      </c>
      <c r="Y27" t="s">
        <v>417</v>
      </c>
      <c r="Z27" t="s">
        <v>245</v>
      </c>
      <c r="AA27" t="s">
        <v>418</v>
      </c>
      <c r="AB27" t="s">
        <v>418</v>
      </c>
      <c r="AC27" t="s">
        <v>418</v>
      </c>
      <c r="AD27" t="s">
        <v>418</v>
      </c>
      <c r="AE27" t="s">
        <v>418</v>
      </c>
      <c r="AF27" s="41">
        <v>39780</v>
      </c>
      <c r="AH27" t="s">
        <v>609</v>
      </c>
      <c r="AI27" t="s">
        <v>245</v>
      </c>
      <c r="AJ27" t="s">
        <v>245</v>
      </c>
      <c r="AK27" t="s">
        <v>245</v>
      </c>
      <c r="AL27" t="s">
        <v>245</v>
      </c>
      <c r="AM27" t="s">
        <v>245</v>
      </c>
      <c r="AN27" t="s">
        <v>245</v>
      </c>
      <c r="AO27" t="s">
        <v>245</v>
      </c>
      <c r="AP27" t="s">
        <v>245</v>
      </c>
      <c r="AQ27" t="s">
        <v>245</v>
      </c>
      <c r="AR27" t="s">
        <v>245</v>
      </c>
      <c r="AS27" t="s">
        <v>245</v>
      </c>
      <c r="AT27" t="s">
        <v>245</v>
      </c>
      <c r="AU27" t="s">
        <v>245</v>
      </c>
      <c r="AV27" t="s">
        <v>245</v>
      </c>
      <c r="AW27" t="s">
        <v>245</v>
      </c>
      <c r="AX27">
        <v>0</v>
      </c>
      <c r="AY27">
        <v>0</v>
      </c>
      <c r="AZ27" t="s">
        <v>245</v>
      </c>
      <c r="BA27" t="s">
        <v>245</v>
      </c>
      <c r="BB27">
        <v>117</v>
      </c>
      <c r="BC27" t="s">
        <v>515</v>
      </c>
      <c r="BD27" t="s">
        <v>421</v>
      </c>
    </row>
    <row r="28" spans="1:56" x14ac:dyDescent="0.25">
      <c r="A28">
        <v>27</v>
      </c>
      <c r="B28" t="s">
        <v>504</v>
      </c>
      <c r="C28" t="s">
        <v>505</v>
      </c>
      <c r="D28" t="s">
        <v>403</v>
      </c>
      <c r="E28" t="s">
        <v>404</v>
      </c>
      <c r="F28" t="s">
        <v>280</v>
      </c>
      <c r="G28" t="s">
        <v>405</v>
      </c>
      <c r="H28" t="s">
        <v>406</v>
      </c>
      <c r="I28" t="s">
        <v>610</v>
      </c>
      <c r="J28" t="s">
        <v>611</v>
      </c>
      <c r="K28" t="s">
        <v>612</v>
      </c>
      <c r="L28" t="s">
        <v>613</v>
      </c>
      <c r="M28" t="s">
        <v>499</v>
      </c>
      <c r="N28" t="s">
        <v>412</v>
      </c>
      <c r="O28" t="s">
        <v>245</v>
      </c>
      <c r="P28" t="s">
        <v>413</v>
      </c>
      <c r="Q28" t="s">
        <v>610</v>
      </c>
      <c r="R28" t="s">
        <v>414</v>
      </c>
      <c r="S28" t="s">
        <v>614</v>
      </c>
      <c r="T28">
        <v>69.353800000000007</v>
      </c>
      <c r="U28">
        <v>20.994499999999999</v>
      </c>
      <c r="V28">
        <v>735564</v>
      </c>
      <c r="W28">
        <v>7705358</v>
      </c>
      <c r="X28" t="s">
        <v>615</v>
      </c>
      <c r="Y28" t="s">
        <v>417</v>
      </c>
      <c r="Z28" t="s">
        <v>245</v>
      </c>
      <c r="AA28" t="s">
        <v>418</v>
      </c>
      <c r="AB28" t="s">
        <v>418</v>
      </c>
      <c r="AC28" t="s">
        <v>418</v>
      </c>
      <c r="AD28" t="s">
        <v>418</v>
      </c>
      <c r="AE28" t="s">
        <v>418</v>
      </c>
      <c r="AF28" s="41">
        <v>40350</v>
      </c>
      <c r="AG28" s="41">
        <v>40012</v>
      </c>
      <c r="AH28" t="s">
        <v>616</v>
      </c>
      <c r="AI28" t="s">
        <v>245</v>
      </c>
      <c r="AJ28" t="s">
        <v>245</v>
      </c>
      <c r="AK28" t="s">
        <v>245</v>
      </c>
      <c r="AL28" t="s">
        <v>245</v>
      </c>
      <c r="AM28" t="s">
        <v>245</v>
      </c>
      <c r="AN28" t="s">
        <v>617</v>
      </c>
      <c r="AO28" t="s">
        <v>245</v>
      </c>
      <c r="AP28" t="s">
        <v>245</v>
      </c>
      <c r="AQ28" t="s">
        <v>245</v>
      </c>
      <c r="AR28" t="s">
        <v>245</v>
      </c>
      <c r="AS28" t="s">
        <v>245</v>
      </c>
      <c r="AT28" t="s">
        <v>245</v>
      </c>
      <c r="AU28" t="s">
        <v>245</v>
      </c>
      <c r="AV28" t="s">
        <v>245</v>
      </c>
      <c r="AW28" t="s">
        <v>245</v>
      </c>
      <c r="AX28">
        <v>0</v>
      </c>
      <c r="AY28">
        <v>0</v>
      </c>
      <c r="AZ28" t="s">
        <v>245</v>
      </c>
      <c r="BA28" t="s">
        <v>245</v>
      </c>
      <c r="BB28">
        <v>117</v>
      </c>
      <c r="BC28" t="s">
        <v>515</v>
      </c>
      <c r="BD28" t="s">
        <v>421</v>
      </c>
    </row>
    <row r="29" spans="1:56" x14ac:dyDescent="0.25">
      <c r="A29">
        <v>28</v>
      </c>
      <c r="B29" t="s">
        <v>504</v>
      </c>
      <c r="C29" t="s">
        <v>505</v>
      </c>
      <c r="D29" t="s">
        <v>403</v>
      </c>
      <c r="E29" t="s">
        <v>404</v>
      </c>
      <c r="F29" t="s">
        <v>280</v>
      </c>
      <c r="G29" t="s">
        <v>405</v>
      </c>
      <c r="H29" t="s">
        <v>406</v>
      </c>
      <c r="I29" t="s">
        <v>586</v>
      </c>
      <c r="J29" t="s">
        <v>587</v>
      </c>
      <c r="K29" t="s">
        <v>618</v>
      </c>
      <c r="L29" t="s">
        <v>525</v>
      </c>
      <c r="M29" t="s">
        <v>548</v>
      </c>
      <c r="N29" t="s">
        <v>477</v>
      </c>
      <c r="O29" t="s">
        <v>245</v>
      </c>
      <c r="P29" t="s">
        <v>413</v>
      </c>
      <c r="Q29" t="s">
        <v>586</v>
      </c>
      <c r="R29" t="s">
        <v>414</v>
      </c>
      <c r="S29" t="s">
        <v>619</v>
      </c>
      <c r="T29">
        <v>68.100080000000005</v>
      </c>
      <c r="U29">
        <v>16.944520000000001</v>
      </c>
      <c r="V29">
        <v>580928</v>
      </c>
      <c r="W29">
        <v>7555297</v>
      </c>
      <c r="X29" t="s">
        <v>620</v>
      </c>
      <c r="Y29" t="s">
        <v>417</v>
      </c>
      <c r="Z29" t="s">
        <v>245</v>
      </c>
      <c r="AA29" t="s">
        <v>418</v>
      </c>
      <c r="AB29" t="s">
        <v>418</v>
      </c>
      <c r="AC29" t="s">
        <v>418</v>
      </c>
      <c r="AD29" t="s">
        <v>418</v>
      </c>
      <c r="AE29" t="s">
        <v>418</v>
      </c>
      <c r="AF29" s="41">
        <v>43020</v>
      </c>
      <c r="AH29" t="s">
        <v>621</v>
      </c>
      <c r="AI29" t="s">
        <v>245</v>
      </c>
      <c r="AJ29" t="s">
        <v>245</v>
      </c>
      <c r="AK29" t="s">
        <v>245</v>
      </c>
      <c r="AL29" t="s">
        <v>245</v>
      </c>
      <c r="AM29" t="s">
        <v>245</v>
      </c>
      <c r="AN29" t="s">
        <v>245</v>
      </c>
      <c r="AO29" t="s">
        <v>245</v>
      </c>
      <c r="AP29" t="s">
        <v>245</v>
      </c>
      <c r="AQ29" t="s">
        <v>245</v>
      </c>
      <c r="AR29" t="s">
        <v>245</v>
      </c>
      <c r="AS29" t="s">
        <v>245</v>
      </c>
      <c r="AT29" t="s">
        <v>245</v>
      </c>
      <c r="AU29" t="s">
        <v>245</v>
      </c>
      <c r="AV29" t="s">
        <v>245</v>
      </c>
      <c r="AW29" t="s">
        <v>245</v>
      </c>
      <c r="AX29">
        <v>0</v>
      </c>
      <c r="AY29">
        <v>0</v>
      </c>
      <c r="AZ29" t="s">
        <v>245</v>
      </c>
      <c r="BA29" t="s">
        <v>245</v>
      </c>
      <c r="BB29">
        <v>117</v>
      </c>
      <c r="BC29" t="s">
        <v>515</v>
      </c>
      <c r="BD29" t="s">
        <v>421</v>
      </c>
    </row>
    <row r="30" spans="1:56" x14ac:dyDescent="0.25">
      <c r="A30">
        <v>29</v>
      </c>
      <c r="B30" t="s">
        <v>504</v>
      </c>
      <c r="C30" t="s">
        <v>505</v>
      </c>
      <c r="D30" t="s">
        <v>403</v>
      </c>
      <c r="E30" t="s">
        <v>404</v>
      </c>
      <c r="F30" t="s">
        <v>280</v>
      </c>
      <c r="G30" t="s">
        <v>405</v>
      </c>
      <c r="H30" t="s">
        <v>406</v>
      </c>
      <c r="I30" t="s">
        <v>537</v>
      </c>
      <c r="J30" t="s">
        <v>473</v>
      </c>
      <c r="K30" t="s">
        <v>622</v>
      </c>
      <c r="L30" t="s">
        <v>410</v>
      </c>
      <c r="M30" t="s">
        <v>476</v>
      </c>
      <c r="N30" t="s">
        <v>477</v>
      </c>
      <c r="O30" t="s">
        <v>245</v>
      </c>
      <c r="P30" t="s">
        <v>413</v>
      </c>
      <c r="Q30" t="s">
        <v>537</v>
      </c>
      <c r="R30" t="s">
        <v>414</v>
      </c>
      <c r="S30" t="s">
        <v>623</v>
      </c>
      <c r="T30">
        <v>66.442570000000003</v>
      </c>
      <c r="U30">
        <v>14.60599</v>
      </c>
      <c r="V30">
        <v>482428</v>
      </c>
      <c r="W30">
        <v>7369297</v>
      </c>
      <c r="X30" t="s">
        <v>624</v>
      </c>
      <c r="Y30" t="s">
        <v>417</v>
      </c>
      <c r="Z30" t="s">
        <v>245</v>
      </c>
      <c r="AA30" t="s">
        <v>418</v>
      </c>
      <c r="AB30" t="s">
        <v>418</v>
      </c>
      <c r="AC30" t="s">
        <v>418</v>
      </c>
      <c r="AD30" t="s">
        <v>418</v>
      </c>
      <c r="AE30" t="s">
        <v>418</v>
      </c>
      <c r="AF30" s="41">
        <v>39517</v>
      </c>
      <c r="AH30" t="s">
        <v>625</v>
      </c>
      <c r="AI30" t="s">
        <v>245</v>
      </c>
      <c r="AJ30" t="s">
        <v>626</v>
      </c>
      <c r="AK30" t="s">
        <v>245</v>
      </c>
      <c r="AL30" t="s">
        <v>245</v>
      </c>
      <c r="AM30" t="s">
        <v>245</v>
      </c>
      <c r="AN30" t="s">
        <v>245</v>
      </c>
      <c r="AO30" t="s">
        <v>245</v>
      </c>
      <c r="AP30" t="s">
        <v>245</v>
      </c>
      <c r="AQ30" t="s">
        <v>245</v>
      </c>
      <c r="AR30" t="s">
        <v>245</v>
      </c>
      <c r="AS30" t="s">
        <v>245</v>
      </c>
      <c r="AT30" t="s">
        <v>245</v>
      </c>
      <c r="AU30" t="s">
        <v>245</v>
      </c>
      <c r="AV30" t="s">
        <v>245</v>
      </c>
      <c r="AW30" t="s">
        <v>245</v>
      </c>
      <c r="AX30">
        <v>0</v>
      </c>
      <c r="AY30">
        <v>0</v>
      </c>
      <c r="AZ30" t="s">
        <v>245</v>
      </c>
      <c r="BA30" t="s">
        <v>245</v>
      </c>
      <c r="BB30">
        <v>117</v>
      </c>
      <c r="BC30" t="s">
        <v>515</v>
      </c>
      <c r="BD30" t="s">
        <v>421</v>
      </c>
    </row>
    <row r="31" spans="1:56" x14ac:dyDescent="0.25">
      <c r="A31">
        <v>30</v>
      </c>
      <c r="B31" t="s">
        <v>504</v>
      </c>
      <c r="C31" t="s">
        <v>505</v>
      </c>
      <c r="D31" t="s">
        <v>403</v>
      </c>
      <c r="E31" t="s">
        <v>404</v>
      </c>
      <c r="F31" t="s">
        <v>280</v>
      </c>
      <c r="G31" t="s">
        <v>405</v>
      </c>
      <c r="H31" t="s">
        <v>406</v>
      </c>
      <c r="I31" t="s">
        <v>604</v>
      </c>
      <c r="J31" t="s">
        <v>627</v>
      </c>
      <c r="K31" t="s">
        <v>628</v>
      </c>
      <c r="L31" t="s">
        <v>410</v>
      </c>
      <c r="M31" t="s">
        <v>526</v>
      </c>
      <c r="N31" t="s">
        <v>477</v>
      </c>
      <c r="O31" t="s">
        <v>245</v>
      </c>
      <c r="P31" t="s">
        <v>413</v>
      </c>
      <c r="Q31" t="s">
        <v>604</v>
      </c>
      <c r="R31" t="s">
        <v>414</v>
      </c>
      <c r="S31" t="s">
        <v>629</v>
      </c>
      <c r="T31">
        <v>68.059330000000003</v>
      </c>
      <c r="U31">
        <v>17.88899</v>
      </c>
      <c r="V31">
        <v>620428</v>
      </c>
      <c r="W31">
        <v>7552296</v>
      </c>
      <c r="X31" t="s">
        <v>630</v>
      </c>
      <c r="Y31" t="s">
        <v>417</v>
      </c>
      <c r="Z31" t="s">
        <v>245</v>
      </c>
      <c r="AA31" t="s">
        <v>418</v>
      </c>
      <c r="AB31" t="s">
        <v>418</v>
      </c>
      <c r="AC31" t="s">
        <v>418</v>
      </c>
      <c r="AD31" t="s">
        <v>418</v>
      </c>
      <c r="AE31" t="s">
        <v>418</v>
      </c>
      <c r="AF31" s="41">
        <v>39517</v>
      </c>
      <c r="AH31" t="s">
        <v>631</v>
      </c>
      <c r="AI31" t="s">
        <v>245</v>
      </c>
      <c r="AJ31" t="s">
        <v>245</v>
      </c>
      <c r="AK31" t="s">
        <v>245</v>
      </c>
      <c r="AL31" t="s">
        <v>245</v>
      </c>
      <c r="AM31" t="s">
        <v>245</v>
      </c>
      <c r="AN31" t="s">
        <v>245</v>
      </c>
      <c r="AO31" t="s">
        <v>245</v>
      </c>
      <c r="AP31" t="s">
        <v>245</v>
      </c>
      <c r="AQ31" t="s">
        <v>245</v>
      </c>
      <c r="AR31" t="s">
        <v>245</v>
      </c>
      <c r="AS31" t="s">
        <v>245</v>
      </c>
      <c r="AT31" t="s">
        <v>245</v>
      </c>
      <c r="AU31" t="s">
        <v>245</v>
      </c>
      <c r="AV31" t="s">
        <v>245</v>
      </c>
      <c r="AW31" t="s">
        <v>245</v>
      </c>
      <c r="AX31">
        <v>0</v>
      </c>
      <c r="AY31">
        <v>0</v>
      </c>
      <c r="AZ31" t="s">
        <v>245</v>
      </c>
      <c r="BA31" t="s">
        <v>245</v>
      </c>
      <c r="BB31">
        <v>117</v>
      </c>
      <c r="BC31" t="s">
        <v>515</v>
      </c>
      <c r="BD31" t="s">
        <v>421</v>
      </c>
    </row>
    <row r="32" spans="1:56" x14ac:dyDescent="0.25">
      <c r="A32">
        <v>31</v>
      </c>
      <c r="B32" t="s">
        <v>504</v>
      </c>
      <c r="C32" t="s">
        <v>505</v>
      </c>
      <c r="D32" t="s">
        <v>403</v>
      </c>
      <c r="E32" t="s">
        <v>404</v>
      </c>
      <c r="F32" t="s">
        <v>280</v>
      </c>
      <c r="G32" t="s">
        <v>405</v>
      </c>
      <c r="H32" t="s">
        <v>406</v>
      </c>
      <c r="I32" t="s">
        <v>632</v>
      </c>
      <c r="J32" t="s">
        <v>633</v>
      </c>
      <c r="K32" t="s">
        <v>634</v>
      </c>
      <c r="L32" t="s">
        <v>509</v>
      </c>
      <c r="M32" t="s">
        <v>411</v>
      </c>
      <c r="N32" t="s">
        <v>412</v>
      </c>
      <c r="O32" t="s">
        <v>245</v>
      </c>
      <c r="P32" t="s">
        <v>413</v>
      </c>
      <c r="Q32" t="s">
        <v>632</v>
      </c>
      <c r="R32" t="s">
        <v>414</v>
      </c>
      <c r="S32" t="s">
        <v>635</v>
      </c>
      <c r="T32">
        <v>69.621989999999997</v>
      </c>
      <c r="U32">
        <v>18.99258</v>
      </c>
      <c r="V32">
        <v>655064</v>
      </c>
      <c r="W32">
        <v>7728786</v>
      </c>
      <c r="X32" t="s">
        <v>636</v>
      </c>
      <c r="Y32" t="s">
        <v>417</v>
      </c>
      <c r="Z32" t="s">
        <v>245</v>
      </c>
      <c r="AA32" t="s">
        <v>418</v>
      </c>
      <c r="AB32" t="s">
        <v>418</v>
      </c>
      <c r="AC32" t="s">
        <v>418</v>
      </c>
      <c r="AD32" t="s">
        <v>418</v>
      </c>
      <c r="AE32" t="s">
        <v>418</v>
      </c>
      <c r="AF32" s="41">
        <v>39780</v>
      </c>
      <c r="AH32" t="s">
        <v>637</v>
      </c>
      <c r="AI32" t="s">
        <v>245</v>
      </c>
      <c r="AJ32" t="s">
        <v>245</v>
      </c>
      <c r="AK32" t="s">
        <v>245</v>
      </c>
      <c r="AL32" t="s">
        <v>245</v>
      </c>
      <c r="AM32" t="s">
        <v>245</v>
      </c>
      <c r="AN32" t="s">
        <v>245</v>
      </c>
      <c r="AO32" t="s">
        <v>245</v>
      </c>
      <c r="AP32" t="s">
        <v>245</v>
      </c>
      <c r="AQ32" t="s">
        <v>245</v>
      </c>
      <c r="AR32" t="s">
        <v>245</v>
      </c>
      <c r="AS32" t="s">
        <v>245</v>
      </c>
      <c r="AT32" t="s">
        <v>245</v>
      </c>
      <c r="AU32" t="s">
        <v>245</v>
      </c>
      <c r="AV32" t="s">
        <v>245</v>
      </c>
      <c r="AW32" t="s">
        <v>245</v>
      </c>
      <c r="AX32">
        <v>0</v>
      </c>
      <c r="AY32">
        <v>0</v>
      </c>
      <c r="AZ32" t="s">
        <v>245</v>
      </c>
      <c r="BA32" t="s">
        <v>245</v>
      </c>
      <c r="BB32">
        <v>117</v>
      </c>
      <c r="BC32" t="s">
        <v>515</v>
      </c>
      <c r="BD32" t="s">
        <v>421</v>
      </c>
    </row>
    <row r="33" spans="1:56" x14ac:dyDescent="0.25">
      <c r="A33">
        <v>32</v>
      </c>
      <c r="B33" t="s">
        <v>504</v>
      </c>
      <c r="C33" t="s">
        <v>505</v>
      </c>
      <c r="D33" t="s">
        <v>403</v>
      </c>
      <c r="E33" t="s">
        <v>404</v>
      </c>
      <c r="F33" t="s">
        <v>280</v>
      </c>
      <c r="G33" t="s">
        <v>405</v>
      </c>
      <c r="H33" t="s">
        <v>406</v>
      </c>
      <c r="I33" t="s">
        <v>638</v>
      </c>
      <c r="J33" t="s">
        <v>639</v>
      </c>
      <c r="K33" t="s">
        <v>640</v>
      </c>
      <c r="L33" t="s">
        <v>525</v>
      </c>
      <c r="M33" t="s">
        <v>641</v>
      </c>
      <c r="N33" t="s">
        <v>477</v>
      </c>
      <c r="O33" t="s">
        <v>245</v>
      </c>
      <c r="P33" t="s">
        <v>413</v>
      </c>
      <c r="Q33" t="s">
        <v>638</v>
      </c>
      <c r="R33" t="s">
        <v>414</v>
      </c>
      <c r="S33" t="s">
        <v>642</v>
      </c>
      <c r="T33">
        <v>67.401009999999999</v>
      </c>
      <c r="U33">
        <v>16.096050000000002</v>
      </c>
      <c r="V33">
        <v>547000</v>
      </c>
      <c r="W33">
        <v>7476500</v>
      </c>
      <c r="X33" t="s">
        <v>643</v>
      </c>
      <c r="Y33" t="s">
        <v>417</v>
      </c>
      <c r="Z33" t="s">
        <v>245</v>
      </c>
      <c r="AA33" t="s">
        <v>418</v>
      </c>
      <c r="AB33" t="s">
        <v>418</v>
      </c>
      <c r="AC33" t="s">
        <v>418</v>
      </c>
      <c r="AD33" t="s">
        <v>418</v>
      </c>
      <c r="AE33" t="s">
        <v>418</v>
      </c>
      <c r="AF33" s="41">
        <v>39973</v>
      </c>
      <c r="AH33" t="s">
        <v>644</v>
      </c>
      <c r="AI33" t="s">
        <v>245</v>
      </c>
      <c r="AJ33" t="s">
        <v>245</v>
      </c>
      <c r="AK33" t="s">
        <v>245</v>
      </c>
      <c r="AL33" t="s">
        <v>245</v>
      </c>
      <c r="AM33" t="s">
        <v>245</v>
      </c>
      <c r="AN33" t="s">
        <v>245</v>
      </c>
      <c r="AO33" t="s">
        <v>245</v>
      </c>
      <c r="AP33" t="s">
        <v>245</v>
      </c>
      <c r="AQ33" t="s">
        <v>245</v>
      </c>
      <c r="AR33" t="s">
        <v>245</v>
      </c>
      <c r="AS33" t="s">
        <v>245</v>
      </c>
      <c r="AT33" t="s">
        <v>245</v>
      </c>
      <c r="AU33" t="s">
        <v>245</v>
      </c>
      <c r="AV33" t="s">
        <v>245</v>
      </c>
      <c r="AW33" t="s">
        <v>245</v>
      </c>
      <c r="AX33">
        <v>0</v>
      </c>
      <c r="AY33">
        <v>0</v>
      </c>
      <c r="AZ33" t="s">
        <v>245</v>
      </c>
      <c r="BA33" t="s">
        <v>245</v>
      </c>
      <c r="BB33">
        <v>117</v>
      </c>
      <c r="BC33" t="s">
        <v>515</v>
      </c>
      <c r="BD33" t="s">
        <v>421</v>
      </c>
    </row>
    <row r="34" spans="1:56" x14ac:dyDescent="0.25">
      <c r="A34">
        <v>33</v>
      </c>
      <c r="B34" t="s">
        <v>504</v>
      </c>
      <c r="C34" t="s">
        <v>505</v>
      </c>
      <c r="D34" t="s">
        <v>403</v>
      </c>
      <c r="E34" t="s">
        <v>404</v>
      </c>
      <c r="F34" t="s">
        <v>280</v>
      </c>
      <c r="G34" t="s">
        <v>405</v>
      </c>
      <c r="H34" t="s">
        <v>406</v>
      </c>
      <c r="I34" t="s">
        <v>645</v>
      </c>
      <c r="J34" t="s">
        <v>646</v>
      </c>
      <c r="K34" t="s">
        <v>647</v>
      </c>
      <c r="L34" t="s">
        <v>410</v>
      </c>
      <c r="M34" t="s">
        <v>519</v>
      </c>
      <c r="N34" t="s">
        <v>477</v>
      </c>
      <c r="O34" t="s">
        <v>245</v>
      </c>
      <c r="P34" t="s">
        <v>413</v>
      </c>
      <c r="Q34" t="s">
        <v>645</v>
      </c>
      <c r="R34" t="s">
        <v>414</v>
      </c>
      <c r="S34" t="s">
        <v>648</v>
      </c>
      <c r="T34">
        <v>66.747929999999997</v>
      </c>
      <c r="U34">
        <v>14.782719999999999</v>
      </c>
      <c r="V34">
        <v>490428</v>
      </c>
      <c r="W34">
        <v>7403297</v>
      </c>
      <c r="X34" t="s">
        <v>649</v>
      </c>
      <c r="Y34" t="s">
        <v>417</v>
      </c>
      <c r="Z34" t="s">
        <v>245</v>
      </c>
      <c r="AA34" t="s">
        <v>418</v>
      </c>
      <c r="AB34" t="s">
        <v>418</v>
      </c>
      <c r="AC34" t="s">
        <v>418</v>
      </c>
      <c r="AD34" t="s">
        <v>418</v>
      </c>
      <c r="AE34" t="s">
        <v>418</v>
      </c>
      <c r="AF34" s="41">
        <v>39517</v>
      </c>
      <c r="AH34" t="s">
        <v>650</v>
      </c>
      <c r="AI34" t="s">
        <v>245</v>
      </c>
      <c r="AJ34" t="s">
        <v>245</v>
      </c>
      <c r="AK34" t="s">
        <v>245</v>
      </c>
      <c r="AL34" t="s">
        <v>245</v>
      </c>
      <c r="AM34" t="s">
        <v>245</v>
      </c>
      <c r="AN34" t="s">
        <v>245</v>
      </c>
      <c r="AO34" t="s">
        <v>245</v>
      </c>
      <c r="AP34" t="s">
        <v>245</v>
      </c>
      <c r="AQ34" t="s">
        <v>245</v>
      </c>
      <c r="AR34" t="s">
        <v>245</v>
      </c>
      <c r="AS34" t="s">
        <v>245</v>
      </c>
      <c r="AT34" t="s">
        <v>245</v>
      </c>
      <c r="AU34" t="s">
        <v>245</v>
      </c>
      <c r="AV34" t="s">
        <v>245</v>
      </c>
      <c r="AW34" t="s">
        <v>245</v>
      </c>
      <c r="AX34">
        <v>0</v>
      </c>
      <c r="AY34">
        <v>0</v>
      </c>
      <c r="AZ34" t="s">
        <v>245</v>
      </c>
      <c r="BA34" t="s">
        <v>245</v>
      </c>
      <c r="BB34">
        <v>117</v>
      </c>
      <c r="BC34" t="s">
        <v>515</v>
      </c>
      <c r="BD34" t="s">
        <v>421</v>
      </c>
    </row>
    <row r="35" spans="1:56" x14ac:dyDescent="0.25">
      <c r="A35">
        <v>34</v>
      </c>
      <c r="B35" t="s">
        <v>504</v>
      </c>
      <c r="C35" t="s">
        <v>505</v>
      </c>
      <c r="D35" t="s">
        <v>403</v>
      </c>
      <c r="E35" t="s">
        <v>404</v>
      </c>
      <c r="F35" t="s">
        <v>280</v>
      </c>
      <c r="G35" t="s">
        <v>405</v>
      </c>
      <c r="H35" t="s">
        <v>406</v>
      </c>
      <c r="I35" t="s">
        <v>530</v>
      </c>
      <c r="J35" t="s">
        <v>531</v>
      </c>
      <c r="K35" t="s">
        <v>651</v>
      </c>
      <c r="L35" t="s">
        <v>410</v>
      </c>
      <c r="M35" t="s">
        <v>533</v>
      </c>
      <c r="N35" t="s">
        <v>412</v>
      </c>
      <c r="O35" t="s">
        <v>245</v>
      </c>
      <c r="P35" t="s">
        <v>413</v>
      </c>
      <c r="Q35" t="s">
        <v>530</v>
      </c>
      <c r="R35" t="s">
        <v>414</v>
      </c>
      <c r="S35" t="s">
        <v>652</v>
      </c>
      <c r="T35">
        <v>69.413709999999995</v>
      </c>
      <c r="U35">
        <v>21.140160000000002</v>
      </c>
      <c r="V35">
        <v>740602</v>
      </c>
      <c r="W35">
        <v>7712577</v>
      </c>
      <c r="X35" t="s">
        <v>653</v>
      </c>
      <c r="Y35" t="s">
        <v>417</v>
      </c>
      <c r="Z35" t="s">
        <v>245</v>
      </c>
      <c r="AA35" t="s">
        <v>418</v>
      </c>
      <c r="AB35" t="s">
        <v>418</v>
      </c>
      <c r="AC35" t="s">
        <v>418</v>
      </c>
      <c r="AD35" t="s">
        <v>418</v>
      </c>
      <c r="AE35" t="s">
        <v>418</v>
      </c>
      <c r="AF35" s="41">
        <v>43020</v>
      </c>
      <c r="AH35" t="s">
        <v>654</v>
      </c>
      <c r="AI35" t="s">
        <v>245</v>
      </c>
      <c r="AJ35" t="s">
        <v>245</v>
      </c>
      <c r="AK35" t="s">
        <v>245</v>
      </c>
      <c r="AL35" t="s">
        <v>245</v>
      </c>
      <c r="AM35" t="s">
        <v>245</v>
      </c>
      <c r="AN35" t="s">
        <v>245</v>
      </c>
      <c r="AO35" t="s">
        <v>245</v>
      </c>
      <c r="AP35" t="s">
        <v>245</v>
      </c>
      <c r="AQ35" t="s">
        <v>245</v>
      </c>
      <c r="AR35" t="s">
        <v>245</v>
      </c>
      <c r="AS35" t="s">
        <v>245</v>
      </c>
      <c r="AT35" t="s">
        <v>245</v>
      </c>
      <c r="AU35" t="s">
        <v>245</v>
      </c>
      <c r="AV35" t="s">
        <v>245</v>
      </c>
      <c r="AW35" t="s">
        <v>245</v>
      </c>
      <c r="AX35">
        <v>0</v>
      </c>
      <c r="AY35">
        <v>0</v>
      </c>
      <c r="AZ35" t="s">
        <v>245</v>
      </c>
      <c r="BA35" t="s">
        <v>245</v>
      </c>
      <c r="BB35">
        <v>117</v>
      </c>
      <c r="BC35" t="s">
        <v>515</v>
      </c>
      <c r="BD35" t="s">
        <v>421</v>
      </c>
    </row>
    <row r="36" spans="1:56" x14ac:dyDescent="0.25">
      <c r="A36">
        <v>35</v>
      </c>
      <c r="B36" t="s">
        <v>504</v>
      </c>
      <c r="C36" t="s">
        <v>505</v>
      </c>
      <c r="D36" t="s">
        <v>403</v>
      </c>
      <c r="E36" t="s">
        <v>404</v>
      </c>
      <c r="F36" t="s">
        <v>280</v>
      </c>
      <c r="G36" t="s">
        <v>405</v>
      </c>
      <c r="H36" t="s">
        <v>406</v>
      </c>
      <c r="I36" t="s">
        <v>655</v>
      </c>
      <c r="J36" t="s">
        <v>656</v>
      </c>
      <c r="K36" t="s">
        <v>657</v>
      </c>
      <c r="L36" t="s">
        <v>582</v>
      </c>
      <c r="M36" t="s">
        <v>411</v>
      </c>
      <c r="N36" t="s">
        <v>412</v>
      </c>
      <c r="O36" t="s">
        <v>245</v>
      </c>
      <c r="P36" t="s">
        <v>413</v>
      </c>
      <c r="Q36" t="s">
        <v>511</v>
      </c>
      <c r="R36" t="s">
        <v>414</v>
      </c>
      <c r="S36" t="s">
        <v>658</v>
      </c>
      <c r="T36">
        <v>69.626090000000005</v>
      </c>
      <c r="U36">
        <v>18.998629999999999</v>
      </c>
      <c r="V36">
        <v>655268</v>
      </c>
      <c r="W36">
        <v>7729258</v>
      </c>
      <c r="X36" t="s">
        <v>659</v>
      </c>
      <c r="Y36" t="s">
        <v>417</v>
      </c>
      <c r="Z36" t="s">
        <v>245</v>
      </c>
      <c r="AA36" t="s">
        <v>418</v>
      </c>
      <c r="AB36" t="s">
        <v>418</v>
      </c>
      <c r="AC36" t="s">
        <v>418</v>
      </c>
      <c r="AD36" t="s">
        <v>418</v>
      </c>
      <c r="AE36" t="s">
        <v>418</v>
      </c>
      <c r="AF36" s="41">
        <v>39517</v>
      </c>
      <c r="AH36" t="s">
        <v>660</v>
      </c>
      <c r="AI36" t="s">
        <v>245</v>
      </c>
      <c r="AJ36" t="s">
        <v>661</v>
      </c>
      <c r="AK36" t="s">
        <v>245</v>
      </c>
      <c r="AL36" t="s">
        <v>245</v>
      </c>
      <c r="AM36" t="s">
        <v>245</v>
      </c>
      <c r="AN36" t="s">
        <v>245</v>
      </c>
      <c r="AO36" t="s">
        <v>245</v>
      </c>
      <c r="AP36" t="s">
        <v>245</v>
      </c>
      <c r="AQ36" t="s">
        <v>245</v>
      </c>
      <c r="AR36" t="s">
        <v>245</v>
      </c>
      <c r="AS36" t="s">
        <v>245</v>
      </c>
      <c r="AT36" t="s">
        <v>245</v>
      </c>
      <c r="AU36" t="s">
        <v>245</v>
      </c>
      <c r="AV36" t="s">
        <v>245</v>
      </c>
      <c r="AW36" t="s">
        <v>245</v>
      </c>
      <c r="AX36">
        <v>0</v>
      </c>
      <c r="AY36">
        <v>0</v>
      </c>
      <c r="AZ36" t="s">
        <v>245</v>
      </c>
      <c r="BA36" t="s">
        <v>245</v>
      </c>
      <c r="BB36">
        <v>117</v>
      </c>
      <c r="BC36" t="s">
        <v>515</v>
      </c>
      <c r="BD36" t="s">
        <v>421</v>
      </c>
    </row>
    <row r="37" spans="1:56" x14ac:dyDescent="0.25">
      <c r="A37">
        <v>36</v>
      </c>
      <c r="B37" t="s">
        <v>504</v>
      </c>
      <c r="C37" t="s">
        <v>505</v>
      </c>
      <c r="D37" t="s">
        <v>403</v>
      </c>
      <c r="E37" t="s">
        <v>404</v>
      </c>
      <c r="F37" t="s">
        <v>280</v>
      </c>
      <c r="G37" t="s">
        <v>405</v>
      </c>
      <c r="H37" t="s">
        <v>406</v>
      </c>
      <c r="I37" t="s">
        <v>662</v>
      </c>
      <c r="J37" t="s">
        <v>663</v>
      </c>
      <c r="K37" t="s">
        <v>664</v>
      </c>
      <c r="L37" t="s">
        <v>582</v>
      </c>
      <c r="M37" t="s">
        <v>556</v>
      </c>
      <c r="N37" t="s">
        <v>477</v>
      </c>
      <c r="O37" t="s">
        <v>245</v>
      </c>
      <c r="P37" t="s">
        <v>413</v>
      </c>
      <c r="Q37" t="s">
        <v>662</v>
      </c>
      <c r="R37" t="s">
        <v>414</v>
      </c>
      <c r="S37" t="s">
        <v>665</v>
      </c>
      <c r="T37">
        <v>67.133210000000005</v>
      </c>
      <c r="U37">
        <v>16.21716</v>
      </c>
      <c r="V37">
        <v>552778</v>
      </c>
      <c r="W37">
        <v>7446747</v>
      </c>
      <c r="X37" t="s">
        <v>666</v>
      </c>
      <c r="Y37" t="s">
        <v>417</v>
      </c>
      <c r="Z37" t="s">
        <v>245</v>
      </c>
      <c r="AA37" t="s">
        <v>418</v>
      </c>
      <c r="AB37" t="s">
        <v>418</v>
      </c>
      <c r="AC37" t="s">
        <v>418</v>
      </c>
      <c r="AD37" t="s">
        <v>418</v>
      </c>
      <c r="AE37" t="s">
        <v>418</v>
      </c>
      <c r="AF37" s="41">
        <v>39405</v>
      </c>
      <c r="AH37" t="s">
        <v>667</v>
      </c>
      <c r="AI37" t="s">
        <v>245</v>
      </c>
      <c r="AJ37" t="s">
        <v>245</v>
      </c>
      <c r="AK37" t="s">
        <v>245</v>
      </c>
      <c r="AL37" t="s">
        <v>245</v>
      </c>
      <c r="AM37" t="s">
        <v>245</v>
      </c>
      <c r="AN37" t="s">
        <v>245</v>
      </c>
      <c r="AO37" t="s">
        <v>245</v>
      </c>
      <c r="AP37" t="s">
        <v>245</v>
      </c>
      <c r="AQ37" t="s">
        <v>245</v>
      </c>
      <c r="AR37" t="s">
        <v>245</v>
      </c>
      <c r="AS37" t="s">
        <v>245</v>
      </c>
      <c r="AT37" t="s">
        <v>245</v>
      </c>
      <c r="AU37" t="s">
        <v>245</v>
      </c>
      <c r="AV37" t="s">
        <v>245</v>
      </c>
      <c r="AW37" t="s">
        <v>245</v>
      </c>
      <c r="AX37">
        <v>0</v>
      </c>
      <c r="AY37">
        <v>0</v>
      </c>
      <c r="AZ37" t="s">
        <v>245</v>
      </c>
      <c r="BA37" t="s">
        <v>245</v>
      </c>
      <c r="BB37">
        <v>117</v>
      </c>
      <c r="BC37" t="s">
        <v>515</v>
      </c>
      <c r="BD37" t="s">
        <v>421</v>
      </c>
    </row>
    <row r="38" spans="1:56" x14ac:dyDescent="0.25">
      <c r="A38">
        <v>37</v>
      </c>
      <c r="B38" t="s">
        <v>504</v>
      </c>
      <c r="C38" t="s">
        <v>505</v>
      </c>
      <c r="D38" t="s">
        <v>403</v>
      </c>
      <c r="E38" t="s">
        <v>404</v>
      </c>
      <c r="F38" t="s">
        <v>280</v>
      </c>
      <c r="G38" t="s">
        <v>405</v>
      </c>
      <c r="H38" t="s">
        <v>406</v>
      </c>
      <c r="I38" t="s">
        <v>668</v>
      </c>
      <c r="J38" t="s">
        <v>669</v>
      </c>
      <c r="K38" t="s">
        <v>670</v>
      </c>
      <c r="L38" t="s">
        <v>671</v>
      </c>
      <c r="M38" t="s">
        <v>641</v>
      </c>
      <c r="N38" t="s">
        <v>477</v>
      </c>
      <c r="O38" t="s">
        <v>245</v>
      </c>
      <c r="P38" t="s">
        <v>413</v>
      </c>
      <c r="Q38" t="s">
        <v>668</v>
      </c>
      <c r="R38" t="s">
        <v>414</v>
      </c>
      <c r="S38" t="s">
        <v>672</v>
      </c>
      <c r="T38">
        <v>67.38794</v>
      </c>
      <c r="U38">
        <v>16.037179999999999</v>
      </c>
      <c r="V38">
        <v>544500</v>
      </c>
      <c r="W38">
        <v>7474999</v>
      </c>
      <c r="X38" t="s">
        <v>673</v>
      </c>
      <c r="Y38" t="s">
        <v>417</v>
      </c>
      <c r="Z38" t="s">
        <v>245</v>
      </c>
      <c r="AA38" t="s">
        <v>418</v>
      </c>
      <c r="AB38" t="s">
        <v>418</v>
      </c>
      <c r="AC38" t="s">
        <v>418</v>
      </c>
      <c r="AD38" t="s">
        <v>418</v>
      </c>
      <c r="AE38" t="s">
        <v>418</v>
      </c>
      <c r="AF38" s="41">
        <v>39412</v>
      </c>
      <c r="AH38" t="s">
        <v>674</v>
      </c>
      <c r="AI38" t="s">
        <v>245</v>
      </c>
      <c r="AJ38" t="s">
        <v>245</v>
      </c>
      <c r="AK38" t="s">
        <v>245</v>
      </c>
      <c r="AL38" t="s">
        <v>245</v>
      </c>
      <c r="AM38" t="s">
        <v>245</v>
      </c>
      <c r="AN38" t="s">
        <v>245</v>
      </c>
      <c r="AO38" t="s">
        <v>245</v>
      </c>
      <c r="AP38" t="s">
        <v>245</v>
      </c>
      <c r="AQ38" t="s">
        <v>245</v>
      </c>
      <c r="AR38" t="s">
        <v>245</v>
      </c>
      <c r="AS38" t="s">
        <v>245</v>
      </c>
      <c r="AT38" t="s">
        <v>245</v>
      </c>
      <c r="AU38" t="s">
        <v>245</v>
      </c>
      <c r="AV38" t="s">
        <v>245</v>
      </c>
      <c r="AW38" t="s">
        <v>245</v>
      </c>
      <c r="AX38">
        <v>0</v>
      </c>
      <c r="AY38">
        <v>0</v>
      </c>
      <c r="AZ38" t="s">
        <v>245</v>
      </c>
      <c r="BA38" t="s">
        <v>245</v>
      </c>
      <c r="BB38">
        <v>117</v>
      </c>
      <c r="BC38" t="s">
        <v>515</v>
      </c>
      <c r="BD38" t="s">
        <v>421</v>
      </c>
    </row>
    <row r="39" spans="1:56" x14ac:dyDescent="0.25">
      <c r="A39">
        <v>38</v>
      </c>
      <c r="B39" t="s">
        <v>504</v>
      </c>
      <c r="C39" t="s">
        <v>505</v>
      </c>
      <c r="D39" t="s">
        <v>403</v>
      </c>
      <c r="E39" t="s">
        <v>404</v>
      </c>
      <c r="F39" t="s">
        <v>280</v>
      </c>
      <c r="G39" t="s">
        <v>405</v>
      </c>
      <c r="H39" t="s">
        <v>406</v>
      </c>
      <c r="I39" t="s">
        <v>675</v>
      </c>
      <c r="J39" t="s">
        <v>676</v>
      </c>
      <c r="K39" t="s">
        <v>677</v>
      </c>
      <c r="L39" t="s">
        <v>509</v>
      </c>
      <c r="M39" t="s">
        <v>519</v>
      </c>
      <c r="N39" t="s">
        <v>477</v>
      </c>
      <c r="O39" t="s">
        <v>245</v>
      </c>
      <c r="P39" t="s">
        <v>413</v>
      </c>
      <c r="Q39" t="s">
        <v>675</v>
      </c>
      <c r="R39" t="s">
        <v>414</v>
      </c>
      <c r="S39" t="s">
        <v>678</v>
      </c>
      <c r="T39">
        <v>67.050330000000002</v>
      </c>
      <c r="U39">
        <v>14.839130000000001</v>
      </c>
      <c r="V39">
        <v>493000</v>
      </c>
      <c r="W39">
        <v>7437000</v>
      </c>
      <c r="X39" t="s">
        <v>679</v>
      </c>
      <c r="Y39" t="s">
        <v>417</v>
      </c>
      <c r="Z39" t="s">
        <v>245</v>
      </c>
      <c r="AA39" t="s">
        <v>418</v>
      </c>
      <c r="AB39" t="s">
        <v>418</v>
      </c>
      <c r="AC39" t="s">
        <v>418</v>
      </c>
      <c r="AD39" t="s">
        <v>418</v>
      </c>
      <c r="AE39" t="s">
        <v>418</v>
      </c>
      <c r="AF39" s="41">
        <v>43020</v>
      </c>
      <c r="AH39" t="s">
        <v>680</v>
      </c>
      <c r="AI39" t="s">
        <v>245</v>
      </c>
      <c r="AJ39" t="s">
        <v>245</v>
      </c>
      <c r="AK39" t="s">
        <v>245</v>
      </c>
      <c r="AL39" t="s">
        <v>245</v>
      </c>
      <c r="AM39" t="s">
        <v>245</v>
      </c>
      <c r="AN39" t="s">
        <v>245</v>
      </c>
      <c r="AO39" t="s">
        <v>245</v>
      </c>
      <c r="AP39" t="s">
        <v>245</v>
      </c>
      <c r="AQ39" t="s">
        <v>245</v>
      </c>
      <c r="AR39" t="s">
        <v>245</v>
      </c>
      <c r="AS39" t="s">
        <v>245</v>
      </c>
      <c r="AT39" t="s">
        <v>245</v>
      </c>
      <c r="AU39" t="s">
        <v>245</v>
      </c>
      <c r="AV39" t="s">
        <v>245</v>
      </c>
      <c r="AW39" t="s">
        <v>245</v>
      </c>
      <c r="AX39">
        <v>0</v>
      </c>
      <c r="AY39">
        <v>0</v>
      </c>
      <c r="AZ39" t="s">
        <v>245</v>
      </c>
      <c r="BA39" t="s">
        <v>245</v>
      </c>
      <c r="BB39">
        <v>117</v>
      </c>
      <c r="BC39" t="s">
        <v>515</v>
      </c>
      <c r="BD39" t="s">
        <v>421</v>
      </c>
    </row>
    <row r="40" spans="1:56" x14ac:dyDescent="0.25">
      <c r="A40">
        <v>39</v>
      </c>
      <c r="B40" t="s">
        <v>504</v>
      </c>
      <c r="C40" t="s">
        <v>505</v>
      </c>
      <c r="D40" t="s">
        <v>403</v>
      </c>
      <c r="E40" t="s">
        <v>404</v>
      </c>
      <c r="F40" t="s">
        <v>280</v>
      </c>
      <c r="G40" t="s">
        <v>405</v>
      </c>
      <c r="H40" t="s">
        <v>406</v>
      </c>
      <c r="I40" t="s">
        <v>638</v>
      </c>
      <c r="J40" t="s">
        <v>669</v>
      </c>
      <c r="K40" t="s">
        <v>681</v>
      </c>
      <c r="L40" t="s">
        <v>410</v>
      </c>
      <c r="M40" t="s">
        <v>641</v>
      </c>
      <c r="N40" t="s">
        <v>477</v>
      </c>
      <c r="O40" t="s">
        <v>245</v>
      </c>
      <c r="P40" t="s">
        <v>413</v>
      </c>
      <c r="Q40" t="s">
        <v>638</v>
      </c>
      <c r="R40" t="s">
        <v>414</v>
      </c>
      <c r="S40" t="s">
        <v>682</v>
      </c>
      <c r="T40">
        <v>67.401250000000005</v>
      </c>
      <c r="U40">
        <v>16.06108</v>
      </c>
      <c r="V40">
        <v>545500</v>
      </c>
      <c r="W40">
        <v>7476500</v>
      </c>
      <c r="X40" t="s">
        <v>683</v>
      </c>
      <c r="Y40" t="s">
        <v>417</v>
      </c>
      <c r="Z40" t="s">
        <v>245</v>
      </c>
      <c r="AA40" t="s">
        <v>418</v>
      </c>
      <c r="AB40" t="s">
        <v>418</v>
      </c>
      <c r="AC40" t="s">
        <v>418</v>
      </c>
      <c r="AD40" t="s">
        <v>418</v>
      </c>
      <c r="AE40" t="s">
        <v>418</v>
      </c>
      <c r="AF40" s="41">
        <v>39517</v>
      </c>
      <c r="AH40" t="s">
        <v>684</v>
      </c>
      <c r="AI40" t="s">
        <v>245</v>
      </c>
      <c r="AJ40" t="s">
        <v>245</v>
      </c>
      <c r="AK40" t="s">
        <v>245</v>
      </c>
      <c r="AL40" t="s">
        <v>245</v>
      </c>
      <c r="AM40" t="s">
        <v>245</v>
      </c>
      <c r="AN40" t="s">
        <v>245</v>
      </c>
      <c r="AO40" t="s">
        <v>245</v>
      </c>
      <c r="AP40" t="s">
        <v>245</v>
      </c>
      <c r="AQ40" t="s">
        <v>245</v>
      </c>
      <c r="AR40" t="s">
        <v>245</v>
      </c>
      <c r="AS40" t="s">
        <v>245</v>
      </c>
      <c r="AT40" t="s">
        <v>245</v>
      </c>
      <c r="AU40" t="s">
        <v>245</v>
      </c>
      <c r="AV40" t="s">
        <v>245</v>
      </c>
      <c r="AW40" t="s">
        <v>245</v>
      </c>
      <c r="AX40">
        <v>0</v>
      </c>
      <c r="AY40">
        <v>0</v>
      </c>
      <c r="AZ40" t="s">
        <v>245</v>
      </c>
      <c r="BA40" t="s">
        <v>245</v>
      </c>
      <c r="BB40">
        <v>117</v>
      </c>
      <c r="BC40" t="s">
        <v>515</v>
      </c>
      <c r="BD40" t="s">
        <v>421</v>
      </c>
    </row>
    <row r="41" spans="1:56" x14ac:dyDescent="0.25">
      <c r="A41">
        <v>40</v>
      </c>
      <c r="B41" t="s">
        <v>504</v>
      </c>
      <c r="C41" t="s">
        <v>505</v>
      </c>
      <c r="D41" t="s">
        <v>403</v>
      </c>
      <c r="E41" t="s">
        <v>404</v>
      </c>
      <c r="F41" t="s">
        <v>280</v>
      </c>
      <c r="G41" t="s">
        <v>405</v>
      </c>
      <c r="H41" t="s">
        <v>406</v>
      </c>
      <c r="I41" t="s">
        <v>655</v>
      </c>
      <c r="J41" t="s">
        <v>656</v>
      </c>
      <c r="K41" t="s">
        <v>685</v>
      </c>
      <c r="L41" t="s">
        <v>410</v>
      </c>
      <c r="M41" t="s">
        <v>411</v>
      </c>
      <c r="N41" t="s">
        <v>412</v>
      </c>
      <c r="O41" t="s">
        <v>245</v>
      </c>
      <c r="P41" t="s">
        <v>413</v>
      </c>
      <c r="Q41" t="s">
        <v>655</v>
      </c>
      <c r="R41" t="s">
        <v>414</v>
      </c>
      <c r="S41" t="s">
        <v>686</v>
      </c>
      <c r="T41">
        <v>69.608689999999996</v>
      </c>
      <c r="U41">
        <v>19.006689999999999</v>
      </c>
      <c r="V41">
        <v>655708</v>
      </c>
      <c r="W41">
        <v>7727342</v>
      </c>
      <c r="X41" t="s">
        <v>687</v>
      </c>
      <c r="Y41" t="s">
        <v>417</v>
      </c>
      <c r="Z41" t="s">
        <v>245</v>
      </c>
      <c r="AA41" t="s">
        <v>418</v>
      </c>
      <c r="AB41" t="s">
        <v>418</v>
      </c>
      <c r="AC41" t="s">
        <v>418</v>
      </c>
      <c r="AD41" t="s">
        <v>418</v>
      </c>
      <c r="AE41" t="s">
        <v>418</v>
      </c>
      <c r="AF41" s="41">
        <v>39780</v>
      </c>
      <c r="AH41" t="s">
        <v>688</v>
      </c>
      <c r="AI41" t="s">
        <v>245</v>
      </c>
      <c r="AJ41" t="s">
        <v>245</v>
      </c>
      <c r="AK41" t="s">
        <v>245</v>
      </c>
      <c r="AL41" t="s">
        <v>245</v>
      </c>
      <c r="AM41" t="s">
        <v>245</v>
      </c>
      <c r="AN41" t="s">
        <v>245</v>
      </c>
      <c r="AO41" t="s">
        <v>245</v>
      </c>
      <c r="AP41" t="s">
        <v>245</v>
      </c>
      <c r="AQ41" t="s">
        <v>245</v>
      </c>
      <c r="AR41" t="s">
        <v>245</v>
      </c>
      <c r="AS41" t="s">
        <v>245</v>
      </c>
      <c r="AT41" t="s">
        <v>245</v>
      </c>
      <c r="AU41" t="s">
        <v>245</v>
      </c>
      <c r="AV41" t="s">
        <v>245</v>
      </c>
      <c r="AW41" t="s">
        <v>245</v>
      </c>
      <c r="AX41">
        <v>0</v>
      </c>
      <c r="AY41">
        <v>0</v>
      </c>
      <c r="AZ41" t="s">
        <v>245</v>
      </c>
      <c r="BA41" t="s">
        <v>245</v>
      </c>
      <c r="BB41">
        <v>117</v>
      </c>
      <c r="BC41" t="s">
        <v>515</v>
      </c>
      <c r="BD41" t="s">
        <v>421</v>
      </c>
    </row>
    <row r="42" spans="1:56" x14ac:dyDescent="0.25">
      <c r="A42">
        <v>41</v>
      </c>
      <c r="B42" t="s">
        <v>504</v>
      </c>
      <c r="C42" t="s">
        <v>505</v>
      </c>
      <c r="D42" t="s">
        <v>403</v>
      </c>
      <c r="E42" t="s">
        <v>404</v>
      </c>
      <c r="F42" t="s">
        <v>280</v>
      </c>
      <c r="G42" t="s">
        <v>405</v>
      </c>
      <c r="H42" t="s">
        <v>406</v>
      </c>
      <c r="I42" t="s">
        <v>689</v>
      </c>
      <c r="J42" t="s">
        <v>690</v>
      </c>
      <c r="K42" t="s">
        <v>685</v>
      </c>
      <c r="L42" t="s">
        <v>410</v>
      </c>
      <c r="M42" t="s">
        <v>411</v>
      </c>
      <c r="N42" t="s">
        <v>412</v>
      </c>
      <c r="O42" t="s">
        <v>245</v>
      </c>
      <c r="P42" t="s">
        <v>413</v>
      </c>
      <c r="Q42" t="s">
        <v>691</v>
      </c>
      <c r="R42" t="s">
        <v>414</v>
      </c>
      <c r="S42" t="s">
        <v>692</v>
      </c>
      <c r="T42">
        <v>69.608689999999996</v>
      </c>
      <c r="U42">
        <v>19.006689999999999</v>
      </c>
      <c r="V42">
        <v>655708</v>
      </c>
      <c r="W42">
        <v>7727342</v>
      </c>
      <c r="X42" t="s">
        <v>687</v>
      </c>
      <c r="Y42" t="s">
        <v>417</v>
      </c>
      <c r="Z42" t="s">
        <v>245</v>
      </c>
      <c r="AA42" t="s">
        <v>418</v>
      </c>
      <c r="AB42" t="s">
        <v>418</v>
      </c>
      <c r="AC42" t="s">
        <v>418</v>
      </c>
      <c r="AD42" t="s">
        <v>418</v>
      </c>
      <c r="AE42" t="s">
        <v>418</v>
      </c>
      <c r="AF42" s="41">
        <v>39780</v>
      </c>
      <c r="AH42" t="s">
        <v>693</v>
      </c>
      <c r="AI42" t="s">
        <v>245</v>
      </c>
      <c r="AJ42" t="s">
        <v>245</v>
      </c>
      <c r="AK42" t="s">
        <v>245</v>
      </c>
      <c r="AL42" t="s">
        <v>245</v>
      </c>
      <c r="AM42" t="s">
        <v>245</v>
      </c>
      <c r="AN42" t="s">
        <v>245</v>
      </c>
      <c r="AO42" t="s">
        <v>245</v>
      </c>
      <c r="AP42" t="s">
        <v>245</v>
      </c>
      <c r="AQ42" t="s">
        <v>245</v>
      </c>
      <c r="AR42" t="s">
        <v>245</v>
      </c>
      <c r="AS42" t="s">
        <v>245</v>
      </c>
      <c r="AT42" t="s">
        <v>245</v>
      </c>
      <c r="AU42" t="s">
        <v>245</v>
      </c>
      <c r="AV42" t="s">
        <v>245</v>
      </c>
      <c r="AW42" t="s">
        <v>245</v>
      </c>
      <c r="AX42">
        <v>0</v>
      </c>
      <c r="AY42">
        <v>0</v>
      </c>
      <c r="AZ42" t="s">
        <v>245</v>
      </c>
      <c r="BA42" t="s">
        <v>245</v>
      </c>
      <c r="BB42">
        <v>117</v>
      </c>
      <c r="BC42" t="s">
        <v>515</v>
      </c>
      <c r="BD42" t="s">
        <v>421</v>
      </c>
    </row>
    <row r="43" spans="1:56" x14ac:dyDescent="0.25">
      <c r="A43">
        <v>42</v>
      </c>
      <c r="B43" t="s">
        <v>504</v>
      </c>
      <c r="C43" t="s">
        <v>505</v>
      </c>
      <c r="D43" t="s">
        <v>403</v>
      </c>
      <c r="E43" t="s">
        <v>404</v>
      </c>
      <c r="F43" t="s">
        <v>280</v>
      </c>
      <c r="G43" t="s">
        <v>405</v>
      </c>
      <c r="H43" t="s">
        <v>406</v>
      </c>
      <c r="I43" t="s">
        <v>604</v>
      </c>
      <c r="J43" t="s">
        <v>605</v>
      </c>
      <c r="K43" t="s">
        <v>606</v>
      </c>
      <c r="L43" t="s">
        <v>410</v>
      </c>
      <c r="M43" t="s">
        <v>411</v>
      </c>
      <c r="N43" t="s">
        <v>412</v>
      </c>
      <c r="O43" t="s">
        <v>245</v>
      </c>
      <c r="P43" t="s">
        <v>413</v>
      </c>
      <c r="Q43" t="s">
        <v>604</v>
      </c>
      <c r="R43" t="s">
        <v>414</v>
      </c>
      <c r="S43" t="s">
        <v>694</v>
      </c>
      <c r="T43">
        <v>69.626320000000007</v>
      </c>
      <c r="U43">
        <v>18.979289999999999</v>
      </c>
      <c r="V43">
        <v>654517</v>
      </c>
      <c r="W43">
        <v>7729235</v>
      </c>
      <c r="X43" t="s">
        <v>608</v>
      </c>
      <c r="Y43" t="s">
        <v>417</v>
      </c>
      <c r="Z43" t="s">
        <v>245</v>
      </c>
      <c r="AA43" t="s">
        <v>418</v>
      </c>
      <c r="AB43" t="s">
        <v>418</v>
      </c>
      <c r="AC43" t="s">
        <v>418</v>
      </c>
      <c r="AD43" t="s">
        <v>418</v>
      </c>
      <c r="AE43" t="s">
        <v>418</v>
      </c>
      <c r="AF43" s="41">
        <v>39518</v>
      </c>
      <c r="AH43" t="s">
        <v>695</v>
      </c>
      <c r="AI43" t="s">
        <v>245</v>
      </c>
      <c r="AJ43" t="s">
        <v>245</v>
      </c>
      <c r="AK43" t="s">
        <v>245</v>
      </c>
      <c r="AL43" t="s">
        <v>245</v>
      </c>
      <c r="AM43" t="s">
        <v>245</v>
      </c>
      <c r="AN43" t="s">
        <v>245</v>
      </c>
      <c r="AO43" t="s">
        <v>245</v>
      </c>
      <c r="AP43" t="s">
        <v>245</v>
      </c>
      <c r="AQ43" t="s">
        <v>245</v>
      </c>
      <c r="AR43" t="s">
        <v>245</v>
      </c>
      <c r="AS43" t="s">
        <v>245</v>
      </c>
      <c r="AT43" t="s">
        <v>245</v>
      </c>
      <c r="AU43" t="s">
        <v>245</v>
      </c>
      <c r="AV43" t="s">
        <v>245</v>
      </c>
      <c r="AW43" t="s">
        <v>245</v>
      </c>
      <c r="AX43">
        <v>0</v>
      </c>
      <c r="AY43">
        <v>0</v>
      </c>
      <c r="AZ43" t="s">
        <v>245</v>
      </c>
      <c r="BA43" t="s">
        <v>245</v>
      </c>
      <c r="BB43">
        <v>117</v>
      </c>
      <c r="BC43" t="s">
        <v>515</v>
      </c>
      <c r="BD43" t="s">
        <v>421</v>
      </c>
    </row>
    <row r="44" spans="1:56" x14ac:dyDescent="0.25">
      <c r="A44">
        <v>43</v>
      </c>
      <c r="B44" t="s">
        <v>504</v>
      </c>
      <c r="C44" t="s">
        <v>505</v>
      </c>
      <c r="D44" t="s">
        <v>403</v>
      </c>
      <c r="E44" t="s">
        <v>404</v>
      </c>
      <c r="F44" t="s">
        <v>280</v>
      </c>
      <c r="G44" t="s">
        <v>405</v>
      </c>
      <c r="H44" t="s">
        <v>406</v>
      </c>
      <c r="I44" t="s">
        <v>696</v>
      </c>
      <c r="J44" t="s">
        <v>697</v>
      </c>
      <c r="K44" t="s">
        <v>698</v>
      </c>
      <c r="L44" t="s">
        <v>410</v>
      </c>
      <c r="M44" t="s">
        <v>526</v>
      </c>
      <c r="N44" t="s">
        <v>477</v>
      </c>
      <c r="O44" t="s">
        <v>245</v>
      </c>
      <c r="P44" t="s">
        <v>413</v>
      </c>
      <c r="Q44" t="s">
        <v>696</v>
      </c>
      <c r="R44" t="s">
        <v>414</v>
      </c>
      <c r="S44" t="s">
        <v>699</v>
      </c>
      <c r="T44">
        <v>68.221410000000006</v>
      </c>
      <c r="U44">
        <v>18.13571</v>
      </c>
      <c r="V44">
        <v>629787</v>
      </c>
      <c r="W44">
        <v>7570849</v>
      </c>
      <c r="X44" t="s">
        <v>700</v>
      </c>
      <c r="Y44" t="s">
        <v>417</v>
      </c>
      <c r="Z44" t="s">
        <v>245</v>
      </c>
      <c r="AA44" t="s">
        <v>418</v>
      </c>
      <c r="AB44" t="s">
        <v>418</v>
      </c>
      <c r="AC44" t="s">
        <v>418</v>
      </c>
      <c r="AD44" t="s">
        <v>418</v>
      </c>
      <c r="AE44" t="s">
        <v>418</v>
      </c>
      <c r="AF44" s="41">
        <v>40015</v>
      </c>
      <c r="AH44" t="s">
        <v>701</v>
      </c>
      <c r="AI44" t="s">
        <v>245</v>
      </c>
      <c r="AJ44" t="s">
        <v>245</v>
      </c>
      <c r="AK44" t="s">
        <v>245</v>
      </c>
      <c r="AL44" t="s">
        <v>245</v>
      </c>
      <c r="AM44" t="s">
        <v>245</v>
      </c>
      <c r="AN44" t="s">
        <v>245</v>
      </c>
      <c r="AO44" t="s">
        <v>245</v>
      </c>
      <c r="AP44" t="s">
        <v>245</v>
      </c>
      <c r="AQ44" t="s">
        <v>245</v>
      </c>
      <c r="AR44" t="s">
        <v>245</v>
      </c>
      <c r="AS44" t="s">
        <v>245</v>
      </c>
      <c r="AT44" t="s">
        <v>245</v>
      </c>
      <c r="AU44" t="s">
        <v>245</v>
      </c>
      <c r="AV44" t="s">
        <v>245</v>
      </c>
      <c r="AW44" t="s">
        <v>245</v>
      </c>
      <c r="AX44">
        <v>0</v>
      </c>
      <c r="AY44">
        <v>0</v>
      </c>
      <c r="AZ44" t="s">
        <v>245</v>
      </c>
      <c r="BA44" t="s">
        <v>245</v>
      </c>
      <c r="BB44">
        <v>117</v>
      </c>
      <c r="BC44" t="s">
        <v>515</v>
      </c>
      <c r="BD44" t="s">
        <v>421</v>
      </c>
    </row>
    <row r="45" spans="1:56" x14ac:dyDescent="0.25">
      <c r="A45">
        <v>44</v>
      </c>
      <c r="B45" t="s">
        <v>504</v>
      </c>
      <c r="C45" t="s">
        <v>505</v>
      </c>
      <c r="D45" t="s">
        <v>403</v>
      </c>
      <c r="E45" t="s">
        <v>404</v>
      </c>
      <c r="F45" t="s">
        <v>280</v>
      </c>
      <c r="G45" t="s">
        <v>405</v>
      </c>
      <c r="H45" t="s">
        <v>406</v>
      </c>
      <c r="I45" t="s">
        <v>610</v>
      </c>
      <c r="J45" t="s">
        <v>702</v>
      </c>
      <c r="K45" t="s">
        <v>703</v>
      </c>
      <c r="L45" t="s">
        <v>613</v>
      </c>
      <c r="M45" t="s">
        <v>533</v>
      </c>
      <c r="N45" t="s">
        <v>412</v>
      </c>
      <c r="O45" t="s">
        <v>245</v>
      </c>
      <c r="P45" t="s">
        <v>413</v>
      </c>
      <c r="Q45" t="s">
        <v>704</v>
      </c>
      <c r="R45" t="s">
        <v>414</v>
      </c>
      <c r="S45" t="s">
        <v>705</v>
      </c>
      <c r="T45">
        <v>69.369399999999999</v>
      </c>
      <c r="U45">
        <v>21.181699999999999</v>
      </c>
      <c r="V45">
        <v>742724</v>
      </c>
      <c r="W45">
        <v>7707822</v>
      </c>
      <c r="X45" t="s">
        <v>706</v>
      </c>
      <c r="Y45" t="s">
        <v>417</v>
      </c>
      <c r="Z45" t="s">
        <v>245</v>
      </c>
      <c r="AA45" t="s">
        <v>418</v>
      </c>
      <c r="AB45" t="s">
        <v>418</v>
      </c>
      <c r="AC45" t="s">
        <v>418</v>
      </c>
      <c r="AD45" t="s">
        <v>418</v>
      </c>
      <c r="AE45" t="s">
        <v>418</v>
      </c>
      <c r="AF45" s="41">
        <v>40350</v>
      </c>
      <c r="AG45" s="41">
        <v>40217</v>
      </c>
      <c r="AH45" t="s">
        <v>707</v>
      </c>
      <c r="AI45" t="s">
        <v>245</v>
      </c>
      <c r="AJ45" t="s">
        <v>245</v>
      </c>
      <c r="AK45" t="s">
        <v>245</v>
      </c>
      <c r="AL45" t="s">
        <v>245</v>
      </c>
      <c r="AM45" t="s">
        <v>245</v>
      </c>
      <c r="AN45" t="s">
        <v>708</v>
      </c>
      <c r="AO45" t="s">
        <v>245</v>
      </c>
      <c r="AP45" t="s">
        <v>245</v>
      </c>
      <c r="AQ45" t="s">
        <v>245</v>
      </c>
      <c r="AR45" t="s">
        <v>245</v>
      </c>
      <c r="AS45" t="s">
        <v>245</v>
      </c>
      <c r="AT45" t="s">
        <v>245</v>
      </c>
      <c r="AU45" t="s">
        <v>245</v>
      </c>
      <c r="AV45" t="s">
        <v>245</v>
      </c>
      <c r="AW45" t="s">
        <v>245</v>
      </c>
      <c r="AX45">
        <v>0</v>
      </c>
      <c r="AY45">
        <v>0</v>
      </c>
      <c r="AZ45" t="s">
        <v>245</v>
      </c>
      <c r="BA45" t="s">
        <v>245</v>
      </c>
      <c r="BB45">
        <v>117</v>
      </c>
      <c r="BC45" t="s">
        <v>515</v>
      </c>
      <c r="BD45" t="s">
        <v>421</v>
      </c>
    </row>
    <row r="46" spans="1:56" x14ac:dyDescent="0.25">
      <c r="A46">
        <v>45</v>
      </c>
      <c r="B46" t="s">
        <v>504</v>
      </c>
      <c r="C46" t="s">
        <v>505</v>
      </c>
      <c r="D46" t="s">
        <v>403</v>
      </c>
      <c r="E46" t="s">
        <v>404</v>
      </c>
      <c r="F46" t="s">
        <v>280</v>
      </c>
      <c r="G46" t="s">
        <v>405</v>
      </c>
      <c r="H46" t="s">
        <v>406</v>
      </c>
      <c r="I46" t="s">
        <v>709</v>
      </c>
      <c r="J46" t="s">
        <v>710</v>
      </c>
      <c r="K46" t="s">
        <v>711</v>
      </c>
      <c r="L46" t="s">
        <v>582</v>
      </c>
      <c r="M46" t="s">
        <v>411</v>
      </c>
      <c r="N46" t="s">
        <v>412</v>
      </c>
      <c r="O46" t="s">
        <v>245</v>
      </c>
      <c r="P46" t="s">
        <v>413</v>
      </c>
      <c r="Q46" t="s">
        <v>709</v>
      </c>
      <c r="R46" t="s">
        <v>414</v>
      </c>
      <c r="S46" t="s">
        <v>712</v>
      </c>
      <c r="T46">
        <v>69.621650000000002</v>
      </c>
      <c r="U46">
        <v>19.000070000000001</v>
      </c>
      <c r="V46">
        <v>655357</v>
      </c>
      <c r="W46">
        <v>7728768</v>
      </c>
      <c r="X46" t="s">
        <v>713</v>
      </c>
      <c r="Y46" t="s">
        <v>417</v>
      </c>
      <c r="Z46" t="s">
        <v>245</v>
      </c>
      <c r="AA46" t="s">
        <v>418</v>
      </c>
      <c r="AB46" t="s">
        <v>418</v>
      </c>
      <c r="AC46" t="s">
        <v>418</v>
      </c>
      <c r="AD46" t="s">
        <v>418</v>
      </c>
      <c r="AE46" t="s">
        <v>418</v>
      </c>
      <c r="AF46" s="41">
        <v>39780</v>
      </c>
      <c r="AH46" t="s">
        <v>714</v>
      </c>
      <c r="AI46" t="s">
        <v>245</v>
      </c>
      <c r="AJ46" t="s">
        <v>245</v>
      </c>
      <c r="AK46" t="s">
        <v>245</v>
      </c>
      <c r="AL46" t="s">
        <v>245</v>
      </c>
      <c r="AM46" t="s">
        <v>245</v>
      </c>
      <c r="AN46" t="s">
        <v>245</v>
      </c>
      <c r="AO46" t="s">
        <v>245</v>
      </c>
      <c r="AP46" t="s">
        <v>245</v>
      </c>
      <c r="AQ46" t="s">
        <v>245</v>
      </c>
      <c r="AR46" t="s">
        <v>245</v>
      </c>
      <c r="AS46" t="s">
        <v>245</v>
      </c>
      <c r="AT46" t="s">
        <v>245</v>
      </c>
      <c r="AU46" t="s">
        <v>245</v>
      </c>
      <c r="AV46" t="s">
        <v>245</v>
      </c>
      <c r="AW46" t="s">
        <v>245</v>
      </c>
      <c r="AX46">
        <v>0</v>
      </c>
      <c r="AY46">
        <v>0</v>
      </c>
      <c r="AZ46" t="s">
        <v>245</v>
      </c>
      <c r="BA46" t="s">
        <v>245</v>
      </c>
      <c r="BB46">
        <v>117</v>
      </c>
      <c r="BC46" t="s">
        <v>515</v>
      </c>
      <c r="BD46" t="s">
        <v>421</v>
      </c>
    </row>
    <row r="47" spans="1:56" x14ac:dyDescent="0.25">
      <c r="A47">
        <v>46</v>
      </c>
      <c r="B47" t="s">
        <v>504</v>
      </c>
      <c r="C47" t="s">
        <v>505</v>
      </c>
      <c r="D47" t="s">
        <v>403</v>
      </c>
      <c r="E47" t="s">
        <v>404</v>
      </c>
      <c r="F47" t="s">
        <v>280</v>
      </c>
      <c r="G47" t="s">
        <v>405</v>
      </c>
      <c r="H47" t="s">
        <v>406</v>
      </c>
      <c r="I47" t="s">
        <v>530</v>
      </c>
      <c r="J47" t="s">
        <v>715</v>
      </c>
      <c r="K47" t="s">
        <v>716</v>
      </c>
      <c r="L47" t="s">
        <v>410</v>
      </c>
      <c r="M47" t="s">
        <v>499</v>
      </c>
      <c r="N47" t="s">
        <v>412</v>
      </c>
      <c r="O47" t="s">
        <v>245</v>
      </c>
      <c r="P47" t="s">
        <v>413</v>
      </c>
      <c r="Q47" t="s">
        <v>530</v>
      </c>
      <c r="R47" t="s">
        <v>414</v>
      </c>
      <c r="S47" t="s">
        <v>717</v>
      </c>
      <c r="T47">
        <v>69.376099999999994</v>
      </c>
      <c r="U47">
        <v>21.087499999999999</v>
      </c>
      <c r="V47">
        <v>738961</v>
      </c>
      <c r="W47">
        <v>7708195</v>
      </c>
      <c r="X47" t="s">
        <v>718</v>
      </c>
      <c r="Y47" t="s">
        <v>417</v>
      </c>
      <c r="Z47" t="s">
        <v>245</v>
      </c>
      <c r="AA47" t="s">
        <v>418</v>
      </c>
      <c r="AB47" t="s">
        <v>418</v>
      </c>
      <c r="AC47" t="s">
        <v>418</v>
      </c>
      <c r="AD47" t="s">
        <v>418</v>
      </c>
      <c r="AE47" t="s">
        <v>418</v>
      </c>
      <c r="AF47" s="41">
        <v>40346</v>
      </c>
      <c r="AH47" t="s">
        <v>719</v>
      </c>
      <c r="AI47" t="s">
        <v>245</v>
      </c>
      <c r="AJ47" t="s">
        <v>245</v>
      </c>
      <c r="AK47" t="s">
        <v>245</v>
      </c>
      <c r="AL47" t="s">
        <v>245</v>
      </c>
      <c r="AM47" t="s">
        <v>245</v>
      </c>
      <c r="AN47" t="s">
        <v>245</v>
      </c>
      <c r="AO47" t="s">
        <v>245</v>
      </c>
      <c r="AP47" t="s">
        <v>245</v>
      </c>
      <c r="AQ47" t="s">
        <v>245</v>
      </c>
      <c r="AR47" t="s">
        <v>245</v>
      </c>
      <c r="AS47" t="s">
        <v>245</v>
      </c>
      <c r="AT47" t="s">
        <v>245</v>
      </c>
      <c r="AU47" t="s">
        <v>245</v>
      </c>
      <c r="AV47" t="s">
        <v>245</v>
      </c>
      <c r="AW47" t="s">
        <v>245</v>
      </c>
      <c r="AX47">
        <v>0</v>
      </c>
      <c r="AY47">
        <v>0</v>
      </c>
      <c r="AZ47" t="s">
        <v>245</v>
      </c>
      <c r="BA47" t="s">
        <v>245</v>
      </c>
      <c r="BB47">
        <v>117</v>
      </c>
      <c r="BC47" t="s">
        <v>515</v>
      </c>
      <c r="BD47" t="s">
        <v>421</v>
      </c>
    </row>
    <row r="48" spans="1:56" x14ac:dyDescent="0.25">
      <c r="A48">
        <v>47</v>
      </c>
      <c r="B48" t="s">
        <v>504</v>
      </c>
      <c r="C48" t="s">
        <v>505</v>
      </c>
      <c r="D48" t="s">
        <v>403</v>
      </c>
      <c r="E48" t="s">
        <v>404</v>
      </c>
      <c r="F48" t="s">
        <v>280</v>
      </c>
      <c r="G48" t="s">
        <v>405</v>
      </c>
      <c r="H48" t="s">
        <v>406</v>
      </c>
      <c r="I48" t="s">
        <v>638</v>
      </c>
      <c r="J48" t="s">
        <v>720</v>
      </c>
      <c r="K48" t="s">
        <v>721</v>
      </c>
      <c r="L48" t="s">
        <v>722</v>
      </c>
      <c r="M48" t="s">
        <v>641</v>
      </c>
      <c r="N48" t="s">
        <v>477</v>
      </c>
      <c r="O48" t="s">
        <v>245</v>
      </c>
      <c r="P48" t="s">
        <v>413</v>
      </c>
      <c r="Q48" t="s">
        <v>638</v>
      </c>
      <c r="R48" t="s">
        <v>414</v>
      </c>
      <c r="S48" t="s">
        <v>723</v>
      </c>
      <c r="T48">
        <v>67.411209999999997</v>
      </c>
      <c r="U48">
        <v>15.898199999999999</v>
      </c>
      <c r="V48">
        <v>538500</v>
      </c>
      <c r="W48">
        <v>7477500</v>
      </c>
      <c r="X48" t="s">
        <v>724</v>
      </c>
      <c r="Y48" t="s">
        <v>417</v>
      </c>
      <c r="Z48" t="s">
        <v>245</v>
      </c>
      <c r="AA48" t="s">
        <v>418</v>
      </c>
      <c r="AB48" t="s">
        <v>418</v>
      </c>
      <c r="AC48" t="s">
        <v>418</v>
      </c>
      <c r="AD48" t="s">
        <v>418</v>
      </c>
      <c r="AE48" t="s">
        <v>418</v>
      </c>
      <c r="AF48" s="41">
        <v>39517</v>
      </c>
      <c r="AH48" t="s">
        <v>725</v>
      </c>
      <c r="AI48" t="s">
        <v>245</v>
      </c>
      <c r="AJ48" t="s">
        <v>245</v>
      </c>
      <c r="AK48" t="s">
        <v>245</v>
      </c>
      <c r="AL48" t="s">
        <v>245</v>
      </c>
      <c r="AM48" t="s">
        <v>245</v>
      </c>
      <c r="AN48" t="s">
        <v>245</v>
      </c>
      <c r="AO48" t="s">
        <v>245</v>
      </c>
      <c r="AP48" t="s">
        <v>245</v>
      </c>
      <c r="AQ48" t="s">
        <v>245</v>
      </c>
      <c r="AR48" t="s">
        <v>245</v>
      </c>
      <c r="AS48" t="s">
        <v>245</v>
      </c>
      <c r="AT48" t="s">
        <v>245</v>
      </c>
      <c r="AU48" t="s">
        <v>245</v>
      </c>
      <c r="AV48" t="s">
        <v>245</v>
      </c>
      <c r="AW48" t="s">
        <v>245</v>
      </c>
      <c r="AX48">
        <v>0</v>
      </c>
      <c r="AY48">
        <v>0</v>
      </c>
      <c r="AZ48" t="s">
        <v>245</v>
      </c>
      <c r="BA48" t="s">
        <v>245</v>
      </c>
      <c r="BB48">
        <v>117</v>
      </c>
      <c r="BC48" t="s">
        <v>515</v>
      </c>
      <c r="BD48" t="s">
        <v>421</v>
      </c>
    </row>
    <row r="49" spans="1:56" x14ac:dyDescent="0.25">
      <c r="A49">
        <v>48</v>
      </c>
      <c r="B49" t="s">
        <v>504</v>
      </c>
      <c r="C49" t="s">
        <v>505</v>
      </c>
      <c r="D49" t="s">
        <v>403</v>
      </c>
      <c r="E49" t="s">
        <v>404</v>
      </c>
      <c r="F49" t="s">
        <v>280</v>
      </c>
      <c r="G49" t="s">
        <v>405</v>
      </c>
      <c r="H49" t="s">
        <v>406</v>
      </c>
      <c r="I49" t="s">
        <v>696</v>
      </c>
      <c r="J49" t="s">
        <v>726</v>
      </c>
      <c r="K49" t="s">
        <v>727</v>
      </c>
      <c r="L49" t="s">
        <v>410</v>
      </c>
      <c r="M49" t="s">
        <v>526</v>
      </c>
      <c r="N49" t="s">
        <v>477</v>
      </c>
      <c r="O49" t="s">
        <v>245</v>
      </c>
      <c r="P49" t="s">
        <v>413</v>
      </c>
      <c r="Q49" t="s">
        <v>696</v>
      </c>
      <c r="R49" t="s">
        <v>414</v>
      </c>
      <c r="S49" t="s">
        <v>728</v>
      </c>
      <c r="T49">
        <v>68.209900000000005</v>
      </c>
      <c r="U49">
        <v>17.992180000000001</v>
      </c>
      <c r="V49">
        <v>623913</v>
      </c>
      <c r="W49">
        <v>7569272</v>
      </c>
      <c r="X49" t="s">
        <v>729</v>
      </c>
      <c r="Y49" t="s">
        <v>417</v>
      </c>
      <c r="Z49" t="s">
        <v>245</v>
      </c>
      <c r="AA49" t="s">
        <v>418</v>
      </c>
      <c r="AB49" t="s">
        <v>418</v>
      </c>
      <c r="AC49" t="s">
        <v>418</v>
      </c>
      <c r="AD49" t="s">
        <v>418</v>
      </c>
      <c r="AE49" t="s">
        <v>418</v>
      </c>
      <c r="AF49" s="41">
        <v>40015</v>
      </c>
      <c r="AH49" t="s">
        <v>730</v>
      </c>
      <c r="AI49" t="s">
        <v>245</v>
      </c>
      <c r="AJ49" t="s">
        <v>245</v>
      </c>
      <c r="AK49" t="s">
        <v>245</v>
      </c>
      <c r="AL49" t="s">
        <v>245</v>
      </c>
      <c r="AM49" t="s">
        <v>245</v>
      </c>
      <c r="AN49" t="s">
        <v>245</v>
      </c>
      <c r="AO49" t="s">
        <v>245</v>
      </c>
      <c r="AP49" t="s">
        <v>245</v>
      </c>
      <c r="AQ49" t="s">
        <v>245</v>
      </c>
      <c r="AR49" t="s">
        <v>245</v>
      </c>
      <c r="AS49" t="s">
        <v>245</v>
      </c>
      <c r="AT49" t="s">
        <v>245</v>
      </c>
      <c r="AU49" t="s">
        <v>245</v>
      </c>
      <c r="AV49" t="s">
        <v>245</v>
      </c>
      <c r="AW49" t="s">
        <v>245</v>
      </c>
      <c r="AX49">
        <v>0</v>
      </c>
      <c r="AY49">
        <v>0</v>
      </c>
      <c r="AZ49" t="s">
        <v>245</v>
      </c>
      <c r="BA49" t="s">
        <v>245</v>
      </c>
      <c r="BB49">
        <v>117</v>
      </c>
      <c r="BC49" t="s">
        <v>515</v>
      </c>
      <c r="BD49" t="s">
        <v>421</v>
      </c>
    </row>
    <row r="50" spans="1:56" x14ac:dyDescent="0.25">
      <c r="A50">
        <v>49</v>
      </c>
      <c r="B50" t="s">
        <v>504</v>
      </c>
      <c r="C50" t="s">
        <v>505</v>
      </c>
      <c r="D50" t="s">
        <v>403</v>
      </c>
      <c r="E50" t="s">
        <v>404</v>
      </c>
      <c r="F50" t="s">
        <v>280</v>
      </c>
      <c r="G50" t="s">
        <v>405</v>
      </c>
      <c r="H50" t="s">
        <v>406</v>
      </c>
      <c r="I50" t="s">
        <v>675</v>
      </c>
      <c r="J50" t="s">
        <v>731</v>
      </c>
      <c r="K50" t="s">
        <v>732</v>
      </c>
      <c r="L50" t="s">
        <v>410</v>
      </c>
      <c r="M50" t="s">
        <v>519</v>
      </c>
      <c r="N50" t="s">
        <v>477</v>
      </c>
      <c r="O50" t="s">
        <v>245</v>
      </c>
      <c r="P50" t="s">
        <v>413</v>
      </c>
      <c r="Q50" t="s">
        <v>675</v>
      </c>
      <c r="R50" t="s">
        <v>414</v>
      </c>
      <c r="S50" t="s">
        <v>733</v>
      </c>
      <c r="T50">
        <v>67.045860000000005</v>
      </c>
      <c r="U50">
        <v>14.85064</v>
      </c>
      <c r="V50">
        <v>493500</v>
      </c>
      <c r="W50">
        <v>7436500</v>
      </c>
      <c r="X50" t="s">
        <v>734</v>
      </c>
      <c r="Y50" t="s">
        <v>417</v>
      </c>
      <c r="Z50" t="s">
        <v>245</v>
      </c>
      <c r="AA50" t="s">
        <v>418</v>
      </c>
      <c r="AB50" t="s">
        <v>418</v>
      </c>
      <c r="AC50" t="s">
        <v>418</v>
      </c>
      <c r="AD50" t="s">
        <v>418</v>
      </c>
      <c r="AE50" t="s">
        <v>418</v>
      </c>
      <c r="AF50" s="41">
        <v>39923</v>
      </c>
      <c r="AH50" t="s">
        <v>735</v>
      </c>
      <c r="AI50" t="s">
        <v>245</v>
      </c>
      <c r="AJ50" t="s">
        <v>245</v>
      </c>
      <c r="AK50" t="s">
        <v>245</v>
      </c>
      <c r="AL50" t="s">
        <v>245</v>
      </c>
      <c r="AM50" t="s">
        <v>245</v>
      </c>
      <c r="AN50" t="s">
        <v>245</v>
      </c>
      <c r="AO50" t="s">
        <v>245</v>
      </c>
      <c r="AP50" t="s">
        <v>245</v>
      </c>
      <c r="AQ50" t="s">
        <v>245</v>
      </c>
      <c r="AR50" t="s">
        <v>245</v>
      </c>
      <c r="AS50" t="s">
        <v>245</v>
      </c>
      <c r="AT50" t="s">
        <v>245</v>
      </c>
      <c r="AU50" t="s">
        <v>245</v>
      </c>
      <c r="AV50" t="s">
        <v>245</v>
      </c>
      <c r="AW50" t="s">
        <v>245</v>
      </c>
      <c r="AX50">
        <v>0</v>
      </c>
      <c r="AY50">
        <v>0</v>
      </c>
      <c r="AZ50" t="s">
        <v>245</v>
      </c>
      <c r="BA50" t="s">
        <v>245</v>
      </c>
      <c r="BB50">
        <v>117</v>
      </c>
      <c r="BC50" t="s">
        <v>515</v>
      </c>
      <c r="BD50" t="s">
        <v>421</v>
      </c>
    </row>
    <row r="51" spans="1:56" x14ac:dyDescent="0.25">
      <c r="A51">
        <v>50</v>
      </c>
      <c r="B51" t="s">
        <v>504</v>
      </c>
      <c r="C51" t="s">
        <v>505</v>
      </c>
      <c r="D51" t="s">
        <v>403</v>
      </c>
      <c r="E51" t="s">
        <v>404</v>
      </c>
      <c r="F51" t="s">
        <v>280</v>
      </c>
      <c r="G51" t="s">
        <v>405</v>
      </c>
      <c r="H51" t="s">
        <v>406</v>
      </c>
      <c r="I51" t="s">
        <v>516</v>
      </c>
      <c r="J51" t="s">
        <v>517</v>
      </c>
      <c r="K51" t="s">
        <v>736</v>
      </c>
      <c r="L51" t="s">
        <v>410</v>
      </c>
      <c r="M51" t="s">
        <v>737</v>
      </c>
      <c r="N51" t="s">
        <v>477</v>
      </c>
      <c r="O51" t="s">
        <v>245</v>
      </c>
      <c r="P51" t="s">
        <v>413</v>
      </c>
      <c r="Q51" t="s">
        <v>738</v>
      </c>
      <c r="R51" t="s">
        <v>414</v>
      </c>
      <c r="S51" t="s">
        <v>739</v>
      </c>
      <c r="T51">
        <v>67.072689999999994</v>
      </c>
      <c r="U51">
        <v>14.781470000000001</v>
      </c>
      <c r="V51">
        <v>490500</v>
      </c>
      <c r="W51">
        <v>7439500</v>
      </c>
      <c r="X51" t="s">
        <v>740</v>
      </c>
      <c r="Y51" t="s">
        <v>417</v>
      </c>
      <c r="Z51" t="s">
        <v>245</v>
      </c>
      <c r="AA51" t="s">
        <v>418</v>
      </c>
      <c r="AB51" t="s">
        <v>418</v>
      </c>
      <c r="AC51" t="s">
        <v>418</v>
      </c>
      <c r="AD51" t="s">
        <v>418</v>
      </c>
      <c r="AE51" t="s">
        <v>418</v>
      </c>
      <c r="AF51" s="41">
        <v>39518</v>
      </c>
      <c r="AH51" t="s">
        <v>741</v>
      </c>
      <c r="AI51" t="s">
        <v>245</v>
      </c>
      <c r="AJ51" t="s">
        <v>245</v>
      </c>
      <c r="AK51" t="s">
        <v>245</v>
      </c>
      <c r="AL51" t="s">
        <v>245</v>
      </c>
      <c r="AM51" t="s">
        <v>245</v>
      </c>
      <c r="AN51" t="s">
        <v>245</v>
      </c>
      <c r="AO51" t="s">
        <v>245</v>
      </c>
      <c r="AP51" t="s">
        <v>245</v>
      </c>
      <c r="AQ51" t="s">
        <v>245</v>
      </c>
      <c r="AR51" t="s">
        <v>245</v>
      </c>
      <c r="AS51" t="s">
        <v>245</v>
      </c>
      <c r="AT51" t="s">
        <v>245</v>
      </c>
      <c r="AU51" t="s">
        <v>245</v>
      </c>
      <c r="AV51" t="s">
        <v>245</v>
      </c>
      <c r="AW51" t="s">
        <v>245</v>
      </c>
      <c r="AX51">
        <v>0</v>
      </c>
      <c r="AY51">
        <v>0</v>
      </c>
      <c r="AZ51" t="s">
        <v>245</v>
      </c>
      <c r="BA51" t="s">
        <v>245</v>
      </c>
      <c r="BB51">
        <v>117</v>
      </c>
      <c r="BC51" t="s">
        <v>515</v>
      </c>
      <c r="BD51" t="s">
        <v>421</v>
      </c>
    </row>
    <row r="52" spans="1:56" x14ac:dyDescent="0.25">
      <c r="A52">
        <v>51</v>
      </c>
      <c r="B52" t="s">
        <v>504</v>
      </c>
      <c r="C52" t="s">
        <v>505</v>
      </c>
      <c r="D52" t="s">
        <v>403</v>
      </c>
      <c r="E52" t="s">
        <v>404</v>
      </c>
      <c r="F52" t="s">
        <v>280</v>
      </c>
      <c r="G52" t="s">
        <v>405</v>
      </c>
      <c r="H52" t="s">
        <v>406</v>
      </c>
      <c r="I52" t="s">
        <v>638</v>
      </c>
      <c r="J52" t="s">
        <v>669</v>
      </c>
      <c r="K52" t="s">
        <v>742</v>
      </c>
      <c r="L52" t="s">
        <v>410</v>
      </c>
      <c r="M52" t="s">
        <v>641</v>
      </c>
      <c r="N52" t="s">
        <v>477</v>
      </c>
      <c r="O52" t="s">
        <v>245</v>
      </c>
      <c r="P52" t="s">
        <v>413</v>
      </c>
      <c r="Q52" t="s">
        <v>638</v>
      </c>
      <c r="R52" t="s">
        <v>414</v>
      </c>
      <c r="S52" t="s">
        <v>743</v>
      </c>
      <c r="T52">
        <v>67.39228</v>
      </c>
      <c r="U52">
        <v>16.060680000000001</v>
      </c>
      <c r="V52">
        <v>545500</v>
      </c>
      <c r="W52">
        <v>7475500</v>
      </c>
      <c r="X52" t="s">
        <v>744</v>
      </c>
      <c r="Y52" t="s">
        <v>417</v>
      </c>
      <c r="Z52" t="s">
        <v>245</v>
      </c>
      <c r="AA52" t="s">
        <v>418</v>
      </c>
      <c r="AB52" t="s">
        <v>418</v>
      </c>
      <c r="AC52" t="s">
        <v>418</v>
      </c>
      <c r="AD52" t="s">
        <v>418</v>
      </c>
      <c r="AE52" t="s">
        <v>418</v>
      </c>
      <c r="AF52" s="41">
        <v>39518</v>
      </c>
      <c r="AH52" t="s">
        <v>745</v>
      </c>
      <c r="AI52" t="s">
        <v>245</v>
      </c>
      <c r="AJ52" t="s">
        <v>245</v>
      </c>
      <c r="AK52" t="s">
        <v>245</v>
      </c>
      <c r="AL52" t="s">
        <v>245</v>
      </c>
      <c r="AM52" t="s">
        <v>245</v>
      </c>
      <c r="AN52" t="s">
        <v>245</v>
      </c>
      <c r="AO52" t="s">
        <v>245</v>
      </c>
      <c r="AP52" t="s">
        <v>245</v>
      </c>
      <c r="AQ52" t="s">
        <v>245</v>
      </c>
      <c r="AR52" t="s">
        <v>245</v>
      </c>
      <c r="AS52" t="s">
        <v>245</v>
      </c>
      <c r="AT52" t="s">
        <v>245</v>
      </c>
      <c r="AU52" t="s">
        <v>245</v>
      </c>
      <c r="AV52" t="s">
        <v>245</v>
      </c>
      <c r="AW52" t="s">
        <v>245</v>
      </c>
      <c r="AX52">
        <v>0</v>
      </c>
      <c r="AY52">
        <v>0</v>
      </c>
      <c r="AZ52" t="s">
        <v>245</v>
      </c>
      <c r="BA52" t="s">
        <v>245</v>
      </c>
      <c r="BB52">
        <v>117</v>
      </c>
      <c r="BC52" t="s">
        <v>515</v>
      </c>
      <c r="BD52" t="s">
        <v>421</v>
      </c>
    </row>
    <row r="53" spans="1:56" x14ac:dyDescent="0.25">
      <c r="A53">
        <v>52</v>
      </c>
      <c r="B53" t="s">
        <v>504</v>
      </c>
      <c r="C53" t="s">
        <v>505</v>
      </c>
      <c r="D53" t="s">
        <v>403</v>
      </c>
      <c r="E53" t="s">
        <v>404</v>
      </c>
      <c r="F53" t="s">
        <v>280</v>
      </c>
      <c r="G53" t="s">
        <v>405</v>
      </c>
      <c r="H53" t="s">
        <v>406</v>
      </c>
      <c r="I53" t="s">
        <v>746</v>
      </c>
      <c r="J53" t="s">
        <v>747</v>
      </c>
      <c r="K53" t="s">
        <v>748</v>
      </c>
      <c r="L53" t="s">
        <v>410</v>
      </c>
      <c r="M53" t="s">
        <v>411</v>
      </c>
      <c r="N53" t="s">
        <v>412</v>
      </c>
      <c r="O53" t="s">
        <v>245</v>
      </c>
      <c r="P53" t="s">
        <v>413</v>
      </c>
      <c r="Q53" t="s">
        <v>746</v>
      </c>
      <c r="R53" t="s">
        <v>414</v>
      </c>
      <c r="S53" t="s">
        <v>749</v>
      </c>
      <c r="T53">
        <v>69.626609999999999</v>
      </c>
      <c r="U53">
        <v>19.005009999999999</v>
      </c>
      <c r="V53">
        <v>655512</v>
      </c>
      <c r="W53">
        <v>7729332</v>
      </c>
      <c r="X53" t="s">
        <v>750</v>
      </c>
      <c r="Y53" t="s">
        <v>417</v>
      </c>
      <c r="Z53" t="s">
        <v>245</v>
      </c>
      <c r="AA53" t="s">
        <v>418</v>
      </c>
      <c r="AB53" t="s">
        <v>418</v>
      </c>
      <c r="AC53" t="s">
        <v>418</v>
      </c>
      <c r="AD53" t="s">
        <v>418</v>
      </c>
      <c r="AE53" t="s">
        <v>418</v>
      </c>
      <c r="AF53" s="41">
        <v>39518</v>
      </c>
      <c r="AH53" t="s">
        <v>751</v>
      </c>
      <c r="AI53" t="s">
        <v>245</v>
      </c>
      <c r="AJ53" t="s">
        <v>245</v>
      </c>
      <c r="AK53" t="s">
        <v>245</v>
      </c>
      <c r="AL53" t="s">
        <v>245</v>
      </c>
      <c r="AM53" t="s">
        <v>245</v>
      </c>
      <c r="AN53" t="s">
        <v>245</v>
      </c>
      <c r="AO53" t="s">
        <v>245</v>
      </c>
      <c r="AP53" t="s">
        <v>245</v>
      </c>
      <c r="AQ53" t="s">
        <v>245</v>
      </c>
      <c r="AR53" t="s">
        <v>245</v>
      </c>
      <c r="AS53" t="s">
        <v>245</v>
      </c>
      <c r="AT53" t="s">
        <v>245</v>
      </c>
      <c r="AU53" t="s">
        <v>245</v>
      </c>
      <c r="AV53" t="s">
        <v>245</v>
      </c>
      <c r="AW53" t="s">
        <v>245</v>
      </c>
      <c r="AX53">
        <v>0</v>
      </c>
      <c r="AY53">
        <v>0</v>
      </c>
      <c r="AZ53" t="s">
        <v>245</v>
      </c>
      <c r="BA53" t="s">
        <v>245</v>
      </c>
      <c r="BB53">
        <v>117</v>
      </c>
      <c r="BC53" t="s">
        <v>515</v>
      </c>
      <c r="BD53" t="s">
        <v>421</v>
      </c>
    </row>
    <row r="54" spans="1:56" x14ac:dyDescent="0.25">
      <c r="A54">
        <v>53</v>
      </c>
      <c r="B54" t="s">
        <v>504</v>
      </c>
      <c r="C54" t="s">
        <v>505</v>
      </c>
      <c r="D54" t="s">
        <v>403</v>
      </c>
      <c r="E54" t="s">
        <v>404</v>
      </c>
      <c r="F54" t="s">
        <v>280</v>
      </c>
      <c r="G54" t="s">
        <v>405</v>
      </c>
      <c r="H54" t="s">
        <v>406</v>
      </c>
      <c r="I54" t="s">
        <v>752</v>
      </c>
      <c r="J54" t="s">
        <v>753</v>
      </c>
      <c r="K54" t="s">
        <v>754</v>
      </c>
      <c r="L54" t="s">
        <v>509</v>
      </c>
      <c r="M54" t="s">
        <v>755</v>
      </c>
      <c r="N54" t="s">
        <v>412</v>
      </c>
      <c r="O54" t="s">
        <v>245</v>
      </c>
      <c r="P54" t="s">
        <v>413</v>
      </c>
      <c r="Q54" t="s">
        <v>752</v>
      </c>
      <c r="R54" t="s">
        <v>414</v>
      </c>
      <c r="S54" t="s">
        <v>756</v>
      </c>
      <c r="T54">
        <v>68.832570000000004</v>
      </c>
      <c r="U54">
        <v>20.03218</v>
      </c>
      <c r="V54">
        <v>702595</v>
      </c>
      <c r="W54">
        <v>7643996</v>
      </c>
      <c r="X54" t="s">
        <v>757</v>
      </c>
      <c r="Y54" t="s">
        <v>417</v>
      </c>
      <c r="Z54" t="s">
        <v>245</v>
      </c>
      <c r="AA54" t="s">
        <v>418</v>
      </c>
      <c r="AB54" t="s">
        <v>418</v>
      </c>
      <c r="AC54" t="s">
        <v>418</v>
      </c>
      <c r="AD54" t="s">
        <v>418</v>
      </c>
      <c r="AE54" t="s">
        <v>418</v>
      </c>
      <c r="AF54" s="41">
        <v>41195</v>
      </c>
      <c r="AH54" t="s">
        <v>758</v>
      </c>
      <c r="AI54" t="s">
        <v>245</v>
      </c>
      <c r="AJ54" t="s">
        <v>245</v>
      </c>
      <c r="AK54" t="s">
        <v>245</v>
      </c>
      <c r="AL54" t="s">
        <v>245</v>
      </c>
      <c r="AM54" t="s">
        <v>245</v>
      </c>
      <c r="AN54" t="s">
        <v>245</v>
      </c>
      <c r="AO54" t="s">
        <v>245</v>
      </c>
      <c r="AP54" t="s">
        <v>245</v>
      </c>
      <c r="AQ54" t="s">
        <v>245</v>
      </c>
      <c r="AR54" t="s">
        <v>245</v>
      </c>
      <c r="AS54" t="s">
        <v>245</v>
      </c>
      <c r="AT54" t="s">
        <v>245</v>
      </c>
      <c r="AU54" t="s">
        <v>245</v>
      </c>
      <c r="AV54" t="s">
        <v>245</v>
      </c>
      <c r="AW54" t="s">
        <v>245</v>
      </c>
      <c r="AX54">
        <v>0</v>
      </c>
      <c r="AY54">
        <v>0</v>
      </c>
      <c r="AZ54" t="s">
        <v>245</v>
      </c>
      <c r="BA54" t="s">
        <v>245</v>
      </c>
      <c r="BB54">
        <v>117</v>
      </c>
      <c r="BC54" t="s">
        <v>515</v>
      </c>
      <c r="BD54" t="s">
        <v>421</v>
      </c>
    </row>
    <row r="55" spans="1:56" x14ac:dyDescent="0.25">
      <c r="A55">
        <v>54</v>
      </c>
      <c r="B55" t="s">
        <v>504</v>
      </c>
      <c r="C55" t="s">
        <v>505</v>
      </c>
      <c r="D55" t="s">
        <v>403</v>
      </c>
      <c r="E55" t="s">
        <v>404</v>
      </c>
      <c r="F55" t="s">
        <v>280</v>
      </c>
      <c r="G55" t="s">
        <v>405</v>
      </c>
      <c r="H55" t="s">
        <v>406</v>
      </c>
      <c r="I55" t="s">
        <v>662</v>
      </c>
      <c r="J55" t="s">
        <v>663</v>
      </c>
      <c r="K55" t="s">
        <v>759</v>
      </c>
      <c r="L55" t="s">
        <v>582</v>
      </c>
      <c r="M55" t="s">
        <v>556</v>
      </c>
      <c r="N55" t="s">
        <v>477</v>
      </c>
      <c r="O55" t="s">
        <v>245</v>
      </c>
      <c r="P55" t="s">
        <v>413</v>
      </c>
      <c r="Q55" t="s">
        <v>662</v>
      </c>
      <c r="R55" t="s">
        <v>414</v>
      </c>
      <c r="S55" t="s">
        <v>760</v>
      </c>
      <c r="T55">
        <v>67.136920000000003</v>
      </c>
      <c r="U55">
        <v>16.2012</v>
      </c>
      <c r="V55">
        <v>552078</v>
      </c>
      <c r="W55">
        <v>7447147</v>
      </c>
      <c r="X55" t="s">
        <v>761</v>
      </c>
      <c r="Y55" t="s">
        <v>417</v>
      </c>
      <c r="Z55" t="s">
        <v>245</v>
      </c>
      <c r="AA55" t="s">
        <v>418</v>
      </c>
      <c r="AB55" t="s">
        <v>418</v>
      </c>
      <c r="AC55" t="s">
        <v>418</v>
      </c>
      <c r="AD55" t="s">
        <v>418</v>
      </c>
      <c r="AE55" t="s">
        <v>418</v>
      </c>
      <c r="AF55" s="41">
        <v>39517</v>
      </c>
      <c r="AH55" t="s">
        <v>762</v>
      </c>
      <c r="AI55" t="s">
        <v>245</v>
      </c>
      <c r="AJ55" t="s">
        <v>245</v>
      </c>
      <c r="AK55" t="s">
        <v>245</v>
      </c>
      <c r="AL55" t="s">
        <v>245</v>
      </c>
      <c r="AM55" t="s">
        <v>245</v>
      </c>
      <c r="AN55" t="s">
        <v>763</v>
      </c>
      <c r="AO55" t="s">
        <v>245</v>
      </c>
      <c r="AP55" t="s">
        <v>245</v>
      </c>
      <c r="AQ55" t="s">
        <v>245</v>
      </c>
      <c r="AR55" t="s">
        <v>245</v>
      </c>
      <c r="AS55" t="s">
        <v>245</v>
      </c>
      <c r="AT55" t="s">
        <v>245</v>
      </c>
      <c r="AU55" t="s">
        <v>245</v>
      </c>
      <c r="AV55" t="s">
        <v>245</v>
      </c>
      <c r="AW55" t="s">
        <v>245</v>
      </c>
      <c r="AX55">
        <v>0</v>
      </c>
      <c r="AY55">
        <v>0</v>
      </c>
      <c r="AZ55" t="s">
        <v>245</v>
      </c>
      <c r="BA55" t="s">
        <v>245</v>
      </c>
      <c r="BB55">
        <v>117</v>
      </c>
      <c r="BC55" t="s">
        <v>515</v>
      </c>
      <c r="BD55" t="s">
        <v>421</v>
      </c>
    </row>
    <row r="56" spans="1:56" x14ac:dyDescent="0.25">
      <c r="A56">
        <v>55</v>
      </c>
      <c r="B56" t="s">
        <v>504</v>
      </c>
      <c r="C56" t="s">
        <v>505</v>
      </c>
      <c r="D56" t="s">
        <v>403</v>
      </c>
      <c r="E56" t="s">
        <v>404</v>
      </c>
      <c r="F56" t="s">
        <v>280</v>
      </c>
      <c r="G56" t="s">
        <v>405</v>
      </c>
      <c r="H56" t="s">
        <v>406</v>
      </c>
      <c r="I56" t="s">
        <v>511</v>
      </c>
      <c r="J56" t="s">
        <v>764</v>
      </c>
      <c r="K56" t="s">
        <v>765</v>
      </c>
      <c r="L56" t="s">
        <v>410</v>
      </c>
      <c r="M56" t="s">
        <v>411</v>
      </c>
      <c r="N56" t="s">
        <v>412</v>
      </c>
      <c r="O56" t="s">
        <v>245</v>
      </c>
      <c r="P56" t="s">
        <v>413</v>
      </c>
      <c r="Q56" t="s">
        <v>511</v>
      </c>
      <c r="R56" t="s">
        <v>414</v>
      </c>
      <c r="S56" t="s">
        <v>766</v>
      </c>
      <c r="T56">
        <v>69.617649999999998</v>
      </c>
      <c r="U56">
        <v>19.005849999999999</v>
      </c>
      <c r="V56">
        <v>655610</v>
      </c>
      <c r="W56">
        <v>7728337</v>
      </c>
      <c r="X56" t="s">
        <v>767</v>
      </c>
      <c r="Y56" t="s">
        <v>417</v>
      </c>
      <c r="Z56" t="s">
        <v>245</v>
      </c>
      <c r="AA56" t="s">
        <v>418</v>
      </c>
      <c r="AB56" t="s">
        <v>418</v>
      </c>
      <c r="AC56" t="s">
        <v>418</v>
      </c>
      <c r="AD56" t="s">
        <v>418</v>
      </c>
      <c r="AE56" t="s">
        <v>418</v>
      </c>
      <c r="AF56" s="41">
        <v>39780</v>
      </c>
      <c r="AH56" t="s">
        <v>768</v>
      </c>
      <c r="AI56" t="s">
        <v>245</v>
      </c>
      <c r="AJ56" t="s">
        <v>245</v>
      </c>
      <c r="AK56" t="s">
        <v>245</v>
      </c>
      <c r="AL56" t="s">
        <v>245</v>
      </c>
      <c r="AM56" t="s">
        <v>245</v>
      </c>
      <c r="AN56" t="s">
        <v>245</v>
      </c>
      <c r="AO56" t="s">
        <v>245</v>
      </c>
      <c r="AP56" t="s">
        <v>245</v>
      </c>
      <c r="AQ56" t="s">
        <v>245</v>
      </c>
      <c r="AR56" t="s">
        <v>245</v>
      </c>
      <c r="AS56" t="s">
        <v>245</v>
      </c>
      <c r="AT56" t="s">
        <v>245</v>
      </c>
      <c r="AU56" t="s">
        <v>245</v>
      </c>
      <c r="AV56" t="s">
        <v>245</v>
      </c>
      <c r="AW56" t="s">
        <v>245</v>
      </c>
      <c r="AX56">
        <v>0</v>
      </c>
      <c r="AY56">
        <v>0</v>
      </c>
      <c r="AZ56" t="s">
        <v>245</v>
      </c>
      <c r="BA56" t="s">
        <v>245</v>
      </c>
      <c r="BB56">
        <v>117</v>
      </c>
      <c r="BC56" t="s">
        <v>515</v>
      </c>
      <c r="BD56" t="s">
        <v>421</v>
      </c>
    </row>
    <row r="57" spans="1:56" x14ac:dyDescent="0.25">
      <c r="A57">
        <v>56</v>
      </c>
      <c r="B57" t="s">
        <v>504</v>
      </c>
      <c r="C57" t="s">
        <v>505</v>
      </c>
      <c r="D57" t="s">
        <v>403</v>
      </c>
      <c r="E57" t="s">
        <v>404</v>
      </c>
      <c r="F57" t="s">
        <v>280</v>
      </c>
      <c r="G57" t="s">
        <v>405</v>
      </c>
      <c r="H57" t="s">
        <v>406</v>
      </c>
      <c r="I57" t="s">
        <v>511</v>
      </c>
      <c r="J57" t="s">
        <v>769</v>
      </c>
      <c r="K57" t="s">
        <v>770</v>
      </c>
      <c r="L57" t="s">
        <v>582</v>
      </c>
      <c r="M57" t="s">
        <v>411</v>
      </c>
      <c r="N57" t="s">
        <v>412</v>
      </c>
      <c r="O57" t="s">
        <v>245</v>
      </c>
      <c r="P57" t="s">
        <v>413</v>
      </c>
      <c r="Q57" t="s">
        <v>511</v>
      </c>
      <c r="R57" t="s">
        <v>414</v>
      </c>
      <c r="S57" t="s">
        <v>771</v>
      </c>
      <c r="T57">
        <v>69.628780000000006</v>
      </c>
      <c r="U57">
        <v>18.998370000000001</v>
      </c>
      <c r="V57">
        <v>655239</v>
      </c>
      <c r="W57">
        <v>7729557</v>
      </c>
      <c r="X57" t="s">
        <v>772</v>
      </c>
      <c r="Y57" t="s">
        <v>417</v>
      </c>
      <c r="Z57" t="s">
        <v>245</v>
      </c>
      <c r="AA57" t="s">
        <v>418</v>
      </c>
      <c r="AB57" t="s">
        <v>418</v>
      </c>
      <c r="AC57" t="s">
        <v>418</v>
      </c>
      <c r="AD57" t="s">
        <v>418</v>
      </c>
      <c r="AE57" t="s">
        <v>418</v>
      </c>
      <c r="AF57" s="41">
        <v>39780</v>
      </c>
      <c r="AH57" t="s">
        <v>773</v>
      </c>
      <c r="AI57" t="s">
        <v>245</v>
      </c>
      <c r="AJ57" t="s">
        <v>245</v>
      </c>
      <c r="AK57" t="s">
        <v>245</v>
      </c>
      <c r="AL57" t="s">
        <v>245</v>
      </c>
      <c r="AM57" t="s">
        <v>245</v>
      </c>
      <c r="AN57" t="s">
        <v>245</v>
      </c>
      <c r="AO57" t="s">
        <v>245</v>
      </c>
      <c r="AP57" t="s">
        <v>245</v>
      </c>
      <c r="AQ57" t="s">
        <v>245</v>
      </c>
      <c r="AR57" t="s">
        <v>245</v>
      </c>
      <c r="AS57" t="s">
        <v>245</v>
      </c>
      <c r="AT57" t="s">
        <v>245</v>
      </c>
      <c r="AU57" t="s">
        <v>245</v>
      </c>
      <c r="AV57" t="s">
        <v>245</v>
      </c>
      <c r="AW57" t="s">
        <v>245</v>
      </c>
      <c r="AX57">
        <v>0</v>
      </c>
      <c r="AY57">
        <v>0</v>
      </c>
      <c r="AZ57" t="s">
        <v>245</v>
      </c>
      <c r="BA57" t="s">
        <v>245</v>
      </c>
      <c r="BB57">
        <v>117</v>
      </c>
      <c r="BC57" t="s">
        <v>515</v>
      </c>
      <c r="BD57" t="s">
        <v>421</v>
      </c>
    </row>
    <row r="58" spans="1:56" x14ac:dyDescent="0.25">
      <c r="A58">
        <v>57</v>
      </c>
      <c r="B58" t="s">
        <v>504</v>
      </c>
      <c r="C58" t="s">
        <v>505</v>
      </c>
      <c r="D58" t="s">
        <v>403</v>
      </c>
      <c r="E58" t="s">
        <v>404</v>
      </c>
      <c r="F58" t="s">
        <v>280</v>
      </c>
      <c r="G58" t="s">
        <v>405</v>
      </c>
      <c r="H58" t="s">
        <v>406</v>
      </c>
      <c r="I58" t="s">
        <v>516</v>
      </c>
      <c r="J58" t="s">
        <v>517</v>
      </c>
      <c r="K58" t="s">
        <v>518</v>
      </c>
      <c r="L58" t="s">
        <v>410</v>
      </c>
      <c r="M58" t="s">
        <v>519</v>
      </c>
      <c r="N58" t="s">
        <v>477</v>
      </c>
      <c r="O58" t="s">
        <v>245</v>
      </c>
      <c r="P58" t="s">
        <v>413</v>
      </c>
      <c r="Q58" t="s">
        <v>516</v>
      </c>
      <c r="R58" t="s">
        <v>414</v>
      </c>
      <c r="S58" t="s">
        <v>774</v>
      </c>
      <c r="T58">
        <v>67.063720000000004</v>
      </c>
      <c r="U58">
        <v>14.781549999999999</v>
      </c>
      <c r="V58">
        <v>490500</v>
      </c>
      <c r="W58">
        <v>7438500</v>
      </c>
      <c r="X58" t="s">
        <v>521</v>
      </c>
      <c r="Y58" t="s">
        <v>417</v>
      </c>
      <c r="Z58" t="s">
        <v>245</v>
      </c>
      <c r="AA58" t="s">
        <v>418</v>
      </c>
      <c r="AB58" t="s">
        <v>418</v>
      </c>
      <c r="AC58" t="s">
        <v>418</v>
      </c>
      <c r="AD58" t="s">
        <v>418</v>
      </c>
      <c r="AE58" t="s">
        <v>418</v>
      </c>
      <c r="AF58" s="41">
        <v>43020</v>
      </c>
      <c r="AG58" s="41">
        <v>29442</v>
      </c>
      <c r="AH58" t="s">
        <v>775</v>
      </c>
      <c r="AI58" t="s">
        <v>245</v>
      </c>
      <c r="AJ58" t="s">
        <v>245</v>
      </c>
      <c r="AK58" t="s">
        <v>245</v>
      </c>
      <c r="AL58" t="s">
        <v>245</v>
      </c>
      <c r="AM58" t="s">
        <v>245</v>
      </c>
      <c r="AN58" t="s">
        <v>245</v>
      </c>
      <c r="AO58" t="s">
        <v>245</v>
      </c>
      <c r="AP58" t="s">
        <v>245</v>
      </c>
      <c r="AQ58" t="s">
        <v>245</v>
      </c>
      <c r="AR58" t="s">
        <v>245</v>
      </c>
      <c r="AS58" t="s">
        <v>245</v>
      </c>
      <c r="AT58" t="s">
        <v>245</v>
      </c>
      <c r="AU58" t="s">
        <v>245</v>
      </c>
      <c r="AV58" t="s">
        <v>245</v>
      </c>
      <c r="AW58" t="s">
        <v>245</v>
      </c>
      <c r="AX58">
        <v>0</v>
      </c>
      <c r="AY58">
        <v>0</v>
      </c>
      <c r="AZ58" t="s">
        <v>245</v>
      </c>
      <c r="BA58" t="s">
        <v>245</v>
      </c>
      <c r="BB58">
        <v>117</v>
      </c>
      <c r="BC58" t="s">
        <v>515</v>
      </c>
      <c r="BD58" t="s">
        <v>421</v>
      </c>
    </row>
    <row r="59" spans="1:56" x14ac:dyDescent="0.25">
      <c r="A59">
        <v>58</v>
      </c>
      <c r="B59" t="s">
        <v>504</v>
      </c>
      <c r="C59" t="s">
        <v>505</v>
      </c>
      <c r="D59" t="s">
        <v>403</v>
      </c>
      <c r="E59" t="s">
        <v>404</v>
      </c>
      <c r="F59" t="s">
        <v>280</v>
      </c>
      <c r="G59" t="s">
        <v>405</v>
      </c>
      <c r="H59" t="s">
        <v>406</v>
      </c>
      <c r="I59" t="s">
        <v>545</v>
      </c>
      <c r="J59" t="s">
        <v>776</v>
      </c>
      <c r="K59" t="s">
        <v>777</v>
      </c>
      <c r="L59" t="s">
        <v>410</v>
      </c>
      <c r="M59" t="s">
        <v>548</v>
      </c>
      <c r="N59" t="s">
        <v>477</v>
      </c>
      <c r="O59" t="s">
        <v>245</v>
      </c>
      <c r="P59" t="s">
        <v>413</v>
      </c>
      <c r="Q59" t="s">
        <v>545</v>
      </c>
      <c r="R59" t="s">
        <v>414</v>
      </c>
      <c r="S59" t="s">
        <v>778</v>
      </c>
      <c r="T59">
        <v>68.028260000000003</v>
      </c>
      <c r="U59">
        <v>17.095949999999998</v>
      </c>
      <c r="V59">
        <v>587500</v>
      </c>
      <c r="W59">
        <v>7547499</v>
      </c>
      <c r="X59" t="s">
        <v>779</v>
      </c>
      <c r="Y59" t="s">
        <v>417</v>
      </c>
      <c r="Z59" t="s">
        <v>245</v>
      </c>
      <c r="AA59" t="s">
        <v>418</v>
      </c>
      <c r="AB59" t="s">
        <v>418</v>
      </c>
      <c r="AC59" t="s">
        <v>418</v>
      </c>
      <c r="AD59" t="s">
        <v>418</v>
      </c>
      <c r="AE59" t="s">
        <v>418</v>
      </c>
      <c r="AF59" s="41">
        <v>43020</v>
      </c>
      <c r="AH59" t="s">
        <v>780</v>
      </c>
      <c r="AI59" t="s">
        <v>245</v>
      </c>
      <c r="AJ59" t="s">
        <v>245</v>
      </c>
      <c r="AK59" t="s">
        <v>245</v>
      </c>
      <c r="AL59" t="s">
        <v>245</v>
      </c>
      <c r="AM59" t="s">
        <v>245</v>
      </c>
      <c r="AN59" t="s">
        <v>245</v>
      </c>
      <c r="AO59" t="s">
        <v>245</v>
      </c>
      <c r="AP59" t="s">
        <v>245</v>
      </c>
      <c r="AQ59" t="s">
        <v>245</v>
      </c>
      <c r="AR59" t="s">
        <v>245</v>
      </c>
      <c r="AS59" t="s">
        <v>245</v>
      </c>
      <c r="AT59" t="s">
        <v>245</v>
      </c>
      <c r="AU59" t="s">
        <v>245</v>
      </c>
      <c r="AV59" t="s">
        <v>245</v>
      </c>
      <c r="AW59" t="s">
        <v>245</v>
      </c>
      <c r="AX59">
        <v>0</v>
      </c>
      <c r="AY59">
        <v>0</v>
      </c>
      <c r="AZ59" t="s">
        <v>245</v>
      </c>
      <c r="BA59" t="s">
        <v>245</v>
      </c>
      <c r="BB59">
        <v>117</v>
      </c>
      <c r="BC59" t="s">
        <v>515</v>
      </c>
      <c r="BD59" t="s">
        <v>421</v>
      </c>
    </row>
    <row r="60" spans="1:56" x14ac:dyDescent="0.25">
      <c r="A60">
        <v>59</v>
      </c>
      <c r="B60" t="s">
        <v>504</v>
      </c>
      <c r="C60" t="s">
        <v>505</v>
      </c>
      <c r="D60" t="s">
        <v>403</v>
      </c>
      <c r="E60" t="s">
        <v>404</v>
      </c>
      <c r="F60" t="s">
        <v>280</v>
      </c>
      <c r="G60" t="s">
        <v>405</v>
      </c>
      <c r="H60" t="s">
        <v>406</v>
      </c>
      <c r="I60" t="s">
        <v>689</v>
      </c>
      <c r="J60" t="s">
        <v>781</v>
      </c>
      <c r="K60" t="s">
        <v>685</v>
      </c>
      <c r="L60" t="s">
        <v>410</v>
      </c>
      <c r="M60" t="s">
        <v>411</v>
      </c>
      <c r="N60" t="s">
        <v>412</v>
      </c>
      <c r="O60" t="s">
        <v>245</v>
      </c>
      <c r="P60" t="s">
        <v>413</v>
      </c>
      <c r="Q60" t="s">
        <v>691</v>
      </c>
      <c r="R60" t="s">
        <v>414</v>
      </c>
      <c r="S60" t="s">
        <v>782</v>
      </c>
      <c r="T60">
        <v>69.608689999999996</v>
      </c>
      <c r="U60">
        <v>19.006689999999999</v>
      </c>
      <c r="V60">
        <v>655708</v>
      </c>
      <c r="W60">
        <v>7727342</v>
      </c>
      <c r="X60" t="s">
        <v>687</v>
      </c>
      <c r="Y60" t="s">
        <v>417</v>
      </c>
      <c r="Z60" t="s">
        <v>245</v>
      </c>
      <c r="AA60" t="s">
        <v>418</v>
      </c>
      <c r="AB60" t="s">
        <v>418</v>
      </c>
      <c r="AC60" t="s">
        <v>418</v>
      </c>
      <c r="AD60" t="s">
        <v>418</v>
      </c>
      <c r="AE60" t="s">
        <v>418</v>
      </c>
      <c r="AF60" s="41">
        <v>39780</v>
      </c>
      <c r="AH60" t="s">
        <v>783</v>
      </c>
      <c r="AI60" t="s">
        <v>245</v>
      </c>
      <c r="AJ60" t="s">
        <v>245</v>
      </c>
      <c r="AK60" t="s">
        <v>245</v>
      </c>
      <c r="AL60" t="s">
        <v>245</v>
      </c>
      <c r="AM60" t="s">
        <v>245</v>
      </c>
      <c r="AN60" t="s">
        <v>245</v>
      </c>
      <c r="AO60" t="s">
        <v>245</v>
      </c>
      <c r="AP60" t="s">
        <v>245</v>
      </c>
      <c r="AQ60" t="s">
        <v>245</v>
      </c>
      <c r="AR60" t="s">
        <v>245</v>
      </c>
      <c r="AS60" t="s">
        <v>245</v>
      </c>
      <c r="AT60" t="s">
        <v>245</v>
      </c>
      <c r="AU60" t="s">
        <v>245</v>
      </c>
      <c r="AV60" t="s">
        <v>245</v>
      </c>
      <c r="AW60" t="s">
        <v>245</v>
      </c>
      <c r="AX60">
        <v>0</v>
      </c>
      <c r="AY60">
        <v>0</v>
      </c>
      <c r="AZ60" t="s">
        <v>245</v>
      </c>
      <c r="BA60" t="s">
        <v>245</v>
      </c>
      <c r="BB60">
        <v>117</v>
      </c>
      <c r="BC60" t="s">
        <v>515</v>
      </c>
      <c r="BD60" t="s">
        <v>421</v>
      </c>
    </row>
    <row r="61" spans="1:56" x14ac:dyDescent="0.25">
      <c r="A61">
        <v>60</v>
      </c>
      <c r="B61" t="s">
        <v>504</v>
      </c>
      <c r="C61" t="s">
        <v>505</v>
      </c>
      <c r="D61" t="s">
        <v>403</v>
      </c>
      <c r="E61" t="s">
        <v>404</v>
      </c>
      <c r="F61" t="s">
        <v>280</v>
      </c>
      <c r="G61" t="s">
        <v>405</v>
      </c>
      <c r="H61" t="s">
        <v>406</v>
      </c>
      <c r="I61" t="s">
        <v>784</v>
      </c>
      <c r="J61" t="s">
        <v>523</v>
      </c>
      <c r="K61" t="s">
        <v>628</v>
      </c>
      <c r="L61" t="s">
        <v>410</v>
      </c>
      <c r="M61" t="s">
        <v>526</v>
      </c>
      <c r="N61" t="s">
        <v>477</v>
      </c>
      <c r="O61" t="s">
        <v>245</v>
      </c>
      <c r="P61" t="s">
        <v>413</v>
      </c>
      <c r="Q61" t="s">
        <v>784</v>
      </c>
      <c r="R61" t="s">
        <v>414</v>
      </c>
      <c r="S61" t="s">
        <v>785</v>
      </c>
      <c r="T61">
        <v>68.059330000000003</v>
      </c>
      <c r="U61">
        <v>17.88899</v>
      </c>
      <c r="V61">
        <v>620428</v>
      </c>
      <c r="W61">
        <v>7552296</v>
      </c>
      <c r="X61" t="s">
        <v>630</v>
      </c>
      <c r="Y61" t="s">
        <v>417</v>
      </c>
      <c r="Z61" t="s">
        <v>245</v>
      </c>
      <c r="AA61" t="s">
        <v>418</v>
      </c>
      <c r="AB61" t="s">
        <v>418</v>
      </c>
      <c r="AC61" t="s">
        <v>418</v>
      </c>
      <c r="AD61" t="s">
        <v>418</v>
      </c>
      <c r="AE61" t="s">
        <v>418</v>
      </c>
      <c r="AF61" s="41">
        <v>39517</v>
      </c>
      <c r="AH61" t="s">
        <v>786</v>
      </c>
      <c r="AI61" t="s">
        <v>245</v>
      </c>
      <c r="AJ61" t="s">
        <v>245</v>
      </c>
      <c r="AK61" t="s">
        <v>245</v>
      </c>
      <c r="AL61" t="s">
        <v>245</v>
      </c>
      <c r="AM61" t="s">
        <v>245</v>
      </c>
      <c r="AN61" t="s">
        <v>245</v>
      </c>
      <c r="AO61" t="s">
        <v>245</v>
      </c>
      <c r="AP61" t="s">
        <v>245</v>
      </c>
      <c r="AQ61" t="s">
        <v>245</v>
      </c>
      <c r="AR61" t="s">
        <v>245</v>
      </c>
      <c r="AS61" t="s">
        <v>245</v>
      </c>
      <c r="AT61" t="s">
        <v>245</v>
      </c>
      <c r="AU61" t="s">
        <v>245</v>
      </c>
      <c r="AV61" t="s">
        <v>245</v>
      </c>
      <c r="AW61" t="s">
        <v>245</v>
      </c>
      <c r="AX61">
        <v>0</v>
      </c>
      <c r="AY61">
        <v>0</v>
      </c>
      <c r="AZ61" t="s">
        <v>245</v>
      </c>
      <c r="BA61" t="s">
        <v>245</v>
      </c>
      <c r="BB61">
        <v>117</v>
      </c>
      <c r="BC61" t="s">
        <v>515</v>
      </c>
      <c r="BD61" t="s">
        <v>421</v>
      </c>
    </row>
    <row r="62" spans="1:56" x14ac:dyDescent="0.25">
      <c r="A62">
        <v>61</v>
      </c>
      <c r="B62" t="s">
        <v>504</v>
      </c>
      <c r="C62" t="s">
        <v>505</v>
      </c>
      <c r="D62" t="s">
        <v>403</v>
      </c>
      <c r="E62" t="s">
        <v>404</v>
      </c>
      <c r="F62" t="s">
        <v>280</v>
      </c>
      <c r="G62" t="s">
        <v>405</v>
      </c>
      <c r="H62" t="s">
        <v>406</v>
      </c>
      <c r="I62" t="s">
        <v>675</v>
      </c>
      <c r="J62" t="s">
        <v>731</v>
      </c>
      <c r="K62" t="s">
        <v>787</v>
      </c>
      <c r="L62" t="s">
        <v>525</v>
      </c>
      <c r="M62" t="s">
        <v>737</v>
      </c>
      <c r="N62" t="s">
        <v>477</v>
      </c>
      <c r="O62" t="s">
        <v>245</v>
      </c>
      <c r="P62" t="s">
        <v>413</v>
      </c>
      <c r="Q62" t="s">
        <v>675</v>
      </c>
      <c r="R62" t="s">
        <v>414</v>
      </c>
      <c r="S62" t="s">
        <v>788</v>
      </c>
      <c r="T62">
        <v>67.045869999999994</v>
      </c>
      <c r="U62">
        <v>14.862130000000001</v>
      </c>
      <c r="V62">
        <v>494000</v>
      </c>
      <c r="W62">
        <v>7436500</v>
      </c>
      <c r="X62" t="s">
        <v>789</v>
      </c>
      <c r="Y62" t="s">
        <v>417</v>
      </c>
      <c r="Z62" t="s">
        <v>245</v>
      </c>
      <c r="AA62" t="s">
        <v>418</v>
      </c>
      <c r="AB62" t="s">
        <v>418</v>
      </c>
      <c r="AC62" t="s">
        <v>418</v>
      </c>
      <c r="AD62" t="s">
        <v>418</v>
      </c>
      <c r="AE62" t="s">
        <v>418</v>
      </c>
      <c r="AF62" s="41">
        <v>39923</v>
      </c>
      <c r="AH62" t="s">
        <v>790</v>
      </c>
      <c r="AI62" t="s">
        <v>245</v>
      </c>
      <c r="AJ62" t="s">
        <v>791</v>
      </c>
      <c r="AK62" t="s">
        <v>245</v>
      </c>
      <c r="AL62" t="s">
        <v>245</v>
      </c>
      <c r="AM62" t="s">
        <v>245</v>
      </c>
      <c r="AN62" t="s">
        <v>245</v>
      </c>
      <c r="AO62" t="s">
        <v>245</v>
      </c>
      <c r="AP62" t="s">
        <v>245</v>
      </c>
      <c r="AQ62" t="s">
        <v>245</v>
      </c>
      <c r="AR62" t="s">
        <v>245</v>
      </c>
      <c r="AS62" t="s">
        <v>245</v>
      </c>
      <c r="AT62" t="s">
        <v>245</v>
      </c>
      <c r="AU62" t="s">
        <v>245</v>
      </c>
      <c r="AV62" t="s">
        <v>245</v>
      </c>
      <c r="AW62" t="s">
        <v>245</v>
      </c>
      <c r="AX62">
        <v>0</v>
      </c>
      <c r="AY62">
        <v>0</v>
      </c>
      <c r="AZ62" t="s">
        <v>245</v>
      </c>
      <c r="BA62" t="s">
        <v>245</v>
      </c>
      <c r="BB62">
        <v>117</v>
      </c>
      <c r="BC62" t="s">
        <v>515</v>
      </c>
      <c r="BD62" t="s">
        <v>421</v>
      </c>
    </row>
    <row r="63" spans="1:56" x14ac:dyDescent="0.25">
      <c r="A63">
        <v>62</v>
      </c>
      <c r="B63" t="s">
        <v>504</v>
      </c>
      <c r="C63" t="s">
        <v>505</v>
      </c>
      <c r="D63" t="s">
        <v>403</v>
      </c>
      <c r="E63" t="s">
        <v>404</v>
      </c>
      <c r="F63" t="s">
        <v>280</v>
      </c>
      <c r="G63" t="s">
        <v>405</v>
      </c>
      <c r="H63" t="s">
        <v>406</v>
      </c>
      <c r="I63" t="s">
        <v>586</v>
      </c>
      <c r="J63" t="s">
        <v>792</v>
      </c>
      <c r="K63" t="s">
        <v>793</v>
      </c>
      <c r="L63" t="s">
        <v>722</v>
      </c>
      <c r="M63" t="s">
        <v>794</v>
      </c>
      <c r="N63" t="s">
        <v>477</v>
      </c>
      <c r="O63" t="s">
        <v>245</v>
      </c>
      <c r="P63" t="s">
        <v>413</v>
      </c>
      <c r="Q63" t="s">
        <v>586</v>
      </c>
      <c r="R63" t="s">
        <v>414</v>
      </c>
      <c r="S63" t="s">
        <v>795</v>
      </c>
      <c r="T63">
        <v>67.604600000000005</v>
      </c>
      <c r="U63">
        <v>16.446580000000001</v>
      </c>
      <c r="V63">
        <v>561500</v>
      </c>
      <c r="W63">
        <v>7499500</v>
      </c>
      <c r="X63" t="s">
        <v>796</v>
      </c>
      <c r="Y63" t="s">
        <v>417</v>
      </c>
      <c r="Z63" t="s">
        <v>245</v>
      </c>
      <c r="AA63" t="s">
        <v>418</v>
      </c>
      <c r="AB63" t="s">
        <v>418</v>
      </c>
      <c r="AC63" t="s">
        <v>418</v>
      </c>
      <c r="AD63" t="s">
        <v>418</v>
      </c>
      <c r="AE63" t="s">
        <v>418</v>
      </c>
      <c r="AF63" s="41">
        <v>40002</v>
      </c>
      <c r="AH63" t="s">
        <v>797</v>
      </c>
      <c r="AI63" t="s">
        <v>245</v>
      </c>
      <c r="AJ63" t="s">
        <v>245</v>
      </c>
      <c r="AK63" t="s">
        <v>245</v>
      </c>
      <c r="AL63" t="s">
        <v>245</v>
      </c>
      <c r="AM63" t="s">
        <v>245</v>
      </c>
      <c r="AN63" t="s">
        <v>245</v>
      </c>
      <c r="AO63" t="s">
        <v>245</v>
      </c>
      <c r="AP63" t="s">
        <v>245</v>
      </c>
      <c r="AQ63" t="s">
        <v>245</v>
      </c>
      <c r="AR63" t="s">
        <v>245</v>
      </c>
      <c r="AS63" t="s">
        <v>245</v>
      </c>
      <c r="AT63" t="s">
        <v>245</v>
      </c>
      <c r="AU63" t="s">
        <v>245</v>
      </c>
      <c r="AV63" t="s">
        <v>245</v>
      </c>
      <c r="AW63" t="s">
        <v>245</v>
      </c>
      <c r="AX63">
        <v>0</v>
      </c>
      <c r="AY63">
        <v>0</v>
      </c>
      <c r="AZ63" t="s">
        <v>245</v>
      </c>
      <c r="BA63" t="s">
        <v>245</v>
      </c>
      <c r="BB63">
        <v>117</v>
      </c>
      <c r="BC63" t="s">
        <v>515</v>
      </c>
      <c r="BD63" t="s">
        <v>421</v>
      </c>
    </row>
    <row r="64" spans="1:56" x14ac:dyDescent="0.25">
      <c r="A64">
        <v>63</v>
      </c>
      <c r="B64" t="s">
        <v>504</v>
      </c>
      <c r="C64" t="s">
        <v>505</v>
      </c>
      <c r="D64" t="s">
        <v>403</v>
      </c>
      <c r="E64" t="s">
        <v>404</v>
      </c>
      <c r="F64" t="s">
        <v>280</v>
      </c>
      <c r="G64" t="s">
        <v>405</v>
      </c>
      <c r="H64" t="s">
        <v>406</v>
      </c>
      <c r="I64" t="s">
        <v>638</v>
      </c>
      <c r="J64" t="s">
        <v>669</v>
      </c>
      <c r="K64" t="s">
        <v>798</v>
      </c>
      <c r="L64" t="s">
        <v>525</v>
      </c>
      <c r="M64" t="s">
        <v>641</v>
      </c>
      <c r="N64" t="s">
        <v>477</v>
      </c>
      <c r="O64" t="s">
        <v>245</v>
      </c>
      <c r="P64" t="s">
        <v>413</v>
      </c>
      <c r="Q64" t="s">
        <v>638</v>
      </c>
      <c r="R64" t="s">
        <v>414</v>
      </c>
      <c r="S64" t="s">
        <v>799</v>
      </c>
      <c r="T64">
        <v>67.39676</v>
      </c>
      <c r="U64">
        <v>16.060880000000001</v>
      </c>
      <c r="V64">
        <v>545500</v>
      </c>
      <c r="W64">
        <v>7476000</v>
      </c>
      <c r="X64" t="s">
        <v>800</v>
      </c>
      <c r="Y64" t="s">
        <v>417</v>
      </c>
      <c r="Z64" t="s">
        <v>245</v>
      </c>
      <c r="AA64" t="s">
        <v>418</v>
      </c>
      <c r="AB64" t="s">
        <v>418</v>
      </c>
      <c r="AC64" t="s">
        <v>418</v>
      </c>
      <c r="AD64" t="s">
        <v>418</v>
      </c>
      <c r="AE64" t="s">
        <v>418</v>
      </c>
      <c r="AF64" s="41">
        <v>39517</v>
      </c>
      <c r="AH64" t="s">
        <v>801</v>
      </c>
      <c r="AI64" t="s">
        <v>245</v>
      </c>
      <c r="AJ64" t="s">
        <v>245</v>
      </c>
      <c r="AK64" t="s">
        <v>245</v>
      </c>
      <c r="AL64" t="s">
        <v>245</v>
      </c>
      <c r="AM64" t="s">
        <v>245</v>
      </c>
      <c r="AN64" t="s">
        <v>245</v>
      </c>
      <c r="AO64" t="s">
        <v>245</v>
      </c>
      <c r="AP64" t="s">
        <v>245</v>
      </c>
      <c r="AQ64" t="s">
        <v>245</v>
      </c>
      <c r="AR64" t="s">
        <v>245</v>
      </c>
      <c r="AS64" t="s">
        <v>245</v>
      </c>
      <c r="AT64" t="s">
        <v>245</v>
      </c>
      <c r="AU64" t="s">
        <v>245</v>
      </c>
      <c r="AV64" t="s">
        <v>245</v>
      </c>
      <c r="AW64" t="s">
        <v>245</v>
      </c>
      <c r="AX64">
        <v>0</v>
      </c>
      <c r="AY64">
        <v>0</v>
      </c>
      <c r="AZ64" t="s">
        <v>245</v>
      </c>
      <c r="BA64" t="s">
        <v>245</v>
      </c>
      <c r="BB64">
        <v>117</v>
      </c>
      <c r="BC64" t="s">
        <v>515</v>
      </c>
      <c r="BD64" t="s">
        <v>421</v>
      </c>
    </row>
    <row r="65" spans="1:56" x14ac:dyDescent="0.25">
      <c r="A65">
        <v>64</v>
      </c>
      <c r="B65" t="s">
        <v>504</v>
      </c>
      <c r="C65" t="s">
        <v>505</v>
      </c>
      <c r="D65" t="s">
        <v>403</v>
      </c>
      <c r="E65" t="s">
        <v>404</v>
      </c>
      <c r="F65" t="s">
        <v>280</v>
      </c>
      <c r="G65" t="s">
        <v>405</v>
      </c>
      <c r="H65" t="s">
        <v>406</v>
      </c>
      <c r="I65" t="s">
        <v>802</v>
      </c>
      <c r="J65" t="s">
        <v>803</v>
      </c>
      <c r="K65" t="s">
        <v>804</v>
      </c>
      <c r="L65" t="s">
        <v>805</v>
      </c>
      <c r="M65" t="s">
        <v>540</v>
      </c>
      <c r="N65" t="s">
        <v>477</v>
      </c>
      <c r="O65" t="s">
        <v>245</v>
      </c>
      <c r="P65" t="s">
        <v>413</v>
      </c>
      <c r="Q65" t="s">
        <v>802</v>
      </c>
      <c r="R65" t="s">
        <v>414</v>
      </c>
      <c r="S65" t="s">
        <v>806</v>
      </c>
      <c r="T65">
        <v>65.861580000000004</v>
      </c>
      <c r="U65">
        <v>14.06704</v>
      </c>
      <c r="V65">
        <v>457428</v>
      </c>
      <c r="W65">
        <v>7304798</v>
      </c>
      <c r="X65" t="s">
        <v>807</v>
      </c>
      <c r="Y65" t="s">
        <v>417</v>
      </c>
      <c r="Z65" t="s">
        <v>245</v>
      </c>
      <c r="AA65" t="s">
        <v>418</v>
      </c>
      <c r="AB65" t="s">
        <v>418</v>
      </c>
      <c r="AC65" t="s">
        <v>418</v>
      </c>
      <c r="AD65" t="s">
        <v>418</v>
      </c>
      <c r="AE65" t="s">
        <v>418</v>
      </c>
      <c r="AF65" s="41">
        <v>39855</v>
      </c>
      <c r="AH65" t="s">
        <v>808</v>
      </c>
      <c r="AI65" t="s">
        <v>245</v>
      </c>
      <c r="AJ65" t="s">
        <v>245</v>
      </c>
      <c r="AK65" t="s">
        <v>245</v>
      </c>
      <c r="AL65" t="s">
        <v>245</v>
      </c>
      <c r="AM65" t="s">
        <v>245</v>
      </c>
      <c r="AN65" t="s">
        <v>245</v>
      </c>
      <c r="AO65" t="s">
        <v>245</v>
      </c>
      <c r="AP65" t="s">
        <v>245</v>
      </c>
      <c r="AQ65" t="s">
        <v>245</v>
      </c>
      <c r="AR65" t="s">
        <v>245</v>
      </c>
      <c r="AS65" t="s">
        <v>245</v>
      </c>
      <c r="AT65" t="s">
        <v>245</v>
      </c>
      <c r="AU65" t="s">
        <v>245</v>
      </c>
      <c r="AV65" t="s">
        <v>245</v>
      </c>
      <c r="AW65" t="s">
        <v>245</v>
      </c>
      <c r="AX65">
        <v>0</v>
      </c>
      <c r="AY65">
        <v>0</v>
      </c>
      <c r="AZ65" t="s">
        <v>245</v>
      </c>
      <c r="BA65" t="s">
        <v>245</v>
      </c>
      <c r="BB65">
        <v>117</v>
      </c>
      <c r="BC65" t="s">
        <v>515</v>
      </c>
      <c r="BD65" t="s">
        <v>421</v>
      </c>
    </row>
    <row r="66" spans="1:56" x14ac:dyDescent="0.25">
      <c r="A66">
        <v>65</v>
      </c>
      <c r="B66" t="s">
        <v>504</v>
      </c>
      <c r="C66" t="s">
        <v>505</v>
      </c>
      <c r="D66" t="s">
        <v>403</v>
      </c>
      <c r="E66" t="s">
        <v>404</v>
      </c>
      <c r="F66" t="s">
        <v>280</v>
      </c>
      <c r="G66" t="s">
        <v>405</v>
      </c>
      <c r="H66" t="s">
        <v>406</v>
      </c>
      <c r="I66" t="s">
        <v>662</v>
      </c>
      <c r="J66" t="s">
        <v>663</v>
      </c>
      <c r="K66" t="s">
        <v>809</v>
      </c>
      <c r="L66" t="s">
        <v>582</v>
      </c>
      <c r="M66" t="s">
        <v>556</v>
      </c>
      <c r="N66" t="s">
        <v>477</v>
      </c>
      <c r="O66" t="s">
        <v>245</v>
      </c>
      <c r="P66" t="s">
        <v>413</v>
      </c>
      <c r="Q66" t="s">
        <v>662</v>
      </c>
      <c r="R66" t="s">
        <v>414</v>
      </c>
      <c r="S66" t="s">
        <v>810</v>
      </c>
      <c r="T66">
        <v>67.135019999999997</v>
      </c>
      <c r="U66">
        <v>16.214939999999999</v>
      </c>
      <c r="V66">
        <v>552678</v>
      </c>
      <c r="W66">
        <v>7446947</v>
      </c>
      <c r="X66" t="s">
        <v>811</v>
      </c>
      <c r="Y66" t="s">
        <v>417</v>
      </c>
      <c r="Z66" t="s">
        <v>245</v>
      </c>
      <c r="AA66" t="s">
        <v>418</v>
      </c>
      <c r="AB66" t="s">
        <v>418</v>
      </c>
      <c r="AC66" t="s">
        <v>418</v>
      </c>
      <c r="AD66" t="s">
        <v>418</v>
      </c>
      <c r="AE66" t="s">
        <v>418</v>
      </c>
      <c r="AF66" s="41">
        <v>39405</v>
      </c>
      <c r="AH66" t="s">
        <v>812</v>
      </c>
      <c r="AI66" t="s">
        <v>245</v>
      </c>
      <c r="AJ66" t="s">
        <v>245</v>
      </c>
      <c r="AK66" t="s">
        <v>245</v>
      </c>
      <c r="AL66" t="s">
        <v>245</v>
      </c>
      <c r="AM66" t="s">
        <v>245</v>
      </c>
      <c r="AN66" t="s">
        <v>245</v>
      </c>
      <c r="AO66" t="s">
        <v>245</v>
      </c>
      <c r="AP66" t="s">
        <v>245</v>
      </c>
      <c r="AQ66" t="s">
        <v>245</v>
      </c>
      <c r="AR66" t="s">
        <v>245</v>
      </c>
      <c r="AS66" t="s">
        <v>245</v>
      </c>
      <c r="AT66" t="s">
        <v>245</v>
      </c>
      <c r="AU66" t="s">
        <v>245</v>
      </c>
      <c r="AV66" t="s">
        <v>245</v>
      </c>
      <c r="AW66" t="s">
        <v>245</v>
      </c>
      <c r="AX66">
        <v>0</v>
      </c>
      <c r="AY66">
        <v>0</v>
      </c>
      <c r="AZ66" t="s">
        <v>245</v>
      </c>
      <c r="BA66" t="s">
        <v>245</v>
      </c>
      <c r="BB66">
        <v>117</v>
      </c>
      <c r="BC66" t="s">
        <v>515</v>
      </c>
      <c r="BD66" t="s">
        <v>421</v>
      </c>
    </row>
    <row r="67" spans="1:56" x14ac:dyDescent="0.25">
      <c r="A67">
        <v>66</v>
      </c>
      <c r="B67" t="s">
        <v>504</v>
      </c>
      <c r="C67" t="s">
        <v>505</v>
      </c>
      <c r="D67" t="s">
        <v>403</v>
      </c>
      <c r="E67" t="s">
        <v>404</v>
      </c>
      <c r="F67" t="s">
        <v>280</v>
      </c>
      <c r="G67" t="s">
        <v>405</v>
      </c>
      <c r="H67" t="s">
        <v>406</v>
      </c>
      <c r="I67" t="s">
        <v>545</v>
      </c>
      <c r="J67" t="s">
        <v>776</v>
      </c>
      <c r="K67" t="s">
        <v>813</v>
      </c>
      <c r="L67" t="s">
        <v>509</v>
      </c>
      <c r="M67" t="s">
        <v>548</v>
      </c>
      <c r="N67" t="s">
        <v>477</v>
      </c>
      <c r="O67" t="s">
        <v>245</v>
      </c>
      <c r="P67" t="s">
        <v>413</v>
      </c>
      <c r="Q67" t="s">
        <v>545</v>
      </c>
      <c r="R67" t="s">
        <v>414</v>
      </c>
      <c r="S67" t="s">
        <v>814</v>
      </c>
      <c r="T67">
        <v>68.032589999999999</v>
      </c>
      <c r="U67">
        <v>17.108329999999999</v>
      </c>
      <c r="V67">
        <v>588000</v>
      </c>
      <c r="W67">
        <v>7548000</v>
      </c>
      <c r="X67" t="s">
        <v>815</v>
      </c>
      <c r="Y67" t="s">
        <v>417</v>
      </c>
      <c r="Z67" t="s">
        <v>245</v>
      </c>
      <c r="AA67" t="s">
        <v>418</v>
      </c>
      <c r="AB67" t="s">
        <v>418</v>
      </c>
      <c r="AC67" t="s">
        <v>418</v>
      </c>
      <c r="AD67" t="s">
        <v>418</v>
      </c>
      <c r="AE67" t="s">
        <v>418</v>
      </c>
      <c r="AF67" s="41">
        <v>43020</v>
      </c>
      <c r="AH67" t="s">
        <v>816</v>
      </c>
      <c r="AI67" t="s">
        <v>245</v>
      </c>
      <c r="AJ67" t="s">
        <v>245</v>
      </c>
      <c r="AK67" t="s">
        <v>245</v>
      </c>
      <c r="AL67" t="s">
        <v>245</v>
      </c>
      <c r="AM67" t="s">
        <v>245</v>
      </c>
      <c r="AN67" t="s">
        <v>245</v>
      </c>
      <c r="AO67" t="s">
        <v>245</v>
      </c>
      <c r="AP67" t="s">
        <v>245</v>
      </c>
      <c r="AQ67" t="s">
        <v>245</v>
      </c>
      <c r="AR67" t="s">
        <v>245</v>
      </c>
      <c r="AS67" t="s">
        <v>245</v>
      </c>
      <c r="AT67" t="s">
        <v>245</v>
      </c>
      <c r="AU67" t="s">
        <v>245</v>
      </c>
      <c r="AV67" t="s">
        <v>245</v>
      </c>
      <c r="AW67" t="s">
        <v>245</v>
      </c>
      <c r="AX67">
        <v>0</v>
      </c>
      <c r="AY67">
        <v>0</v>
      </c>
      <c r="AZ67" t="s">
        <v>245</v>
      </c>
      <c r="BA67" t="s">
        <v>245</v>
      </c>
      <c r="BB67">
        <v>117</v>
      </c>
      <c r="BC67" t="s">
        <v>515</v>
      </c>
      <c r="BD67" t="s">
        <v>421</v>
      </c>
    </row>
    <row r="68" spans="1:56" x14ac:dyDescent="0.25">
      <c r="A68">
        <v>67</v>
      </c>
      <c r="B68" t="s">
        <v>504</v>
      </c>
      <c r="C68" t="s">
        <v>505</v>
      </c>
      <c r="D68" t="s">
        <v>403</v>
      </c>
      <c r="E68" t="s">
        <v>404</v>
      </c>
      <c r="F68" t="s">
        <v>280</v>
      </c>
      <c r="G68" t="s">
        <v>405</v>
      </c>
      <c r="H68" t="s">
        <v>406</v>
      </c>
      <c r="I68" t="s">
        <v>638</v>
      </c>
      <c r="J68" t="s">
        <v>669</v>
      </c>
      <c r="K68" t="s">
        <v>681</v>
      </c>
      <c r="L68" t="s">
        <v>410</v>
      </c>
      <c r="M68" t="s">
        <v>641</v>
      </c>
      <c r="N68" t="s">
        <v>477</v>
      </c>
      <c r="O68" t="s">
        <v>245</v>
      </c>
      <c r="P68" t="s">
        <v>413</v>
      </c>
      <c r="Q68" t="s">
        <v>638</v>
      </c>
      <c r="R68" t="s">
        <v>414</v>
      </c>
      <c r="S68" t="s">
        <v>817</v>
      </c>
      <c r="T68">
        <v>67.401250000000005</v>
      </c>
      <c r="U68">
        <v>16.06108</v>
      </c>
      <c r="V68">
        <v>545500</v>
      </c>
      <c r="W68">
        <v>7476500</v>
      </c>
      <c r="X68" t="s">
        <v>683</v>
      </c>
      <c r="Y68" t="s">
        <v>417</v>
      </c>
      <c r="Z68" t="s">
        <v>245</v>
      </c>
      <c r="AA68" t="s">
        <v>418</v>
      </c>
      <c r="AB68" t="s">
        <v>418</v>
      </c>
      <c r="AC68" t="s">
        <v>418</v>
      </c>
      <c r="AD68" t="s">
        <v>418</v>
      </c>
      <c r="AE68" t="s">
        <v>418</v>
      </c>
      <c r="AF68" s="41">
        <v>39973</v>
      </c>
      <c r="AH68" t="s">
        <v>818</v>
      </c>
      <c r="AI68" t="s">
        <v>245</v>
      </c>
      <c r="AJ68" t="s">
        <v>245</v>
      </c>
      <c r="AK68" t="s">
        <v>245</v>
      </c>
      <c r="AL68" t="s">
        <v>245</v>
      </c>
      <c r="AM68" t="s">
        <v>245</v>
      </c>
      <c r="AN68" t="s">
        <v>245</v>
      </c>
      <c r="AO68" t="s">
        <v>245</v>
      </c>
      <c r="AP68" t="s">
        <v>245</v>
      </c>
      <c r="AQ68" t="s">
        <v>245</v>
      </c>
      <c r="AR68" t="s">
        <v>245</v>
      </c>
      <c r="AS68" t="s">
        <v>245</v>
      </c>
      <c r="AT68" t="s">
        <v>245</v>
      </c>
      <c r="AU68" t="s">
        <v>245</v>
      </c>
      <c r="AV68" t="s">
        <v>245</v>
      </c>
      <c r="AW68" t="s">
        <v>245</v>
      </c>
      <c r="AX68">
        <v>0</v>
      </c>
      <c r="AY68">
        <v>0</v>
      </c>
      <c r="AZ68" t="s">
        <v>245</v>
      </c>
      <c r="BA68" t="s">
        <v>245</v>
      </c>
      <c r="BB68">
        <v>117</v>
      </c>
      <c r="BC68" t="s">
        <v>515</v>
      </c>
      <c r="BD68" t="s">
        <v>421</v>
      </c>
    </row>
    <row r="69" spans="1:56" x14ac:dyDescent="0.25">
      <c r="A69">
        <v>68</v>
      </c>
      <c r="B69" t="s">
        <v>504</v>
      </c>
      <c r="C69" t="s">
        <v>505</v>
      </c>
      <c r="D69" t="s">
        <v>403</v>
      </c>
      <c r="E69" t="s">
        <v>404</v>
      </c>
      <c r="F69" t="s">
        <v>280</v>
      </c>
      <c r="G69" t="s">
        <v>405</v>
      </c>
      <c r="H69" t="s">
        <v>406</v>
      </c>
      <c r="I69" t="s">
        <v>537</v>
      </c>
      <c r="J69" t="s">
        <v>819</v>
      </c>
      <c r="K69" t="s">
        <v>820</v>
      </c>
      <c r="L69" t="s">
        <v>525</v>
      </c>
      <c r="M69" t="s">
        <v>794</v>
      </c>
      <c r="N69" t="s">
        <v>477</v>
      </c>
      <c r="O69" t="s">
        <v>245</v>
      </c>
      <c r="P69" t="s">
        <v>413</v>
      </c>
      <c r="Q69" t="s">
        <v>537</v>
      </c>
      <c r="R69" t="s">
        <v>414</v>
      </c>
      <c r="S69" t="s">
        <v>821</v>
      </c>
      <c r="T69">
        <v>67.626379999999997</v>
      </c>
      <c r="U69">
        <v>16.518560000000001</v>
      </c>
      <c r="V69">
        <v>564500</v>
      </c>
      <c r="W69">
        <v>7502000</v>
      </c>
      <c r="X69" t="s">
        <v>822</v>
      </c>
      <c r="Y69" t="s">
        <v>417</v>
      </c>
      <c r="Z69" t="s">
        <v>245</v>
      </c>
      <c r="AA69" t="s">
        <v>418</v>
      </c>
      <c r="AB69" t="s">
        <v>418</v>
      </c>
      <c r="AC69" t="s">
        <v>418</v>
      </c>
      <c r="AD69" t="s">
        <v>418</v>
      </c>
      <c r="AE69" t="s">
        <v>418</v>
      </c>
      <c r="AF69" s="41">
        <v>40001</v>
      </c>
      <c r="AH69" t="s">
        <v>823</v>
      </c>
      <c r="AI69" t="s">
        <v>245</v>
      </c>
      <c r="AJ69" t="s">
        <v>245</v>
      </c>
      <c r="AK69" t="s">
        <v>245</v>
      </c>
      <c r="AL69" t="s">
        <v>245</v>
      </c>
      <c r="AM69" t="s">
        <v>245</v>
      </c>
      <c r="AN69" t="s">
        <v>245</v>
      </c>
      <c r="AO69" t="s">
        <v>245</v>
      </c>
      <c r="AP69" t="s">
        <v>245</v>
      </c>
      <c r="AQ69" t="s">
        <v>245</v>
      </c>
      <c r="AR69" t="s">
        <v>245</v>
      </c>
      <c r="AS69" t="s">
        <v>245</v>
      </c>
      <c r="AT69" t="s">
        <v>245</v>
      </c>
      <c r="AU69" t="s">
        <v>245</v>
      </c>
      <c r="AV69" t="s">
        <v>245</v>
      </c>
      <c r="AW69" t="s">
        <v>245</v>
      </c>
      <c r="AX69">
        <v>0</v>
      </c>
      <c r="AY69">
        <v>0</v>
      </c>
      <c r="AZ69" t="s">
        <v>245</v>
      </c>
      <c r="BA69" t="s">
        <v>245</v>
      </c>
      <c r="BB69">
        <v>117</v>
      </c>
      <c r="BC69" t="s">
        <v>515</v>
      </c>
      <c r="BD69" t="s">
        <v>421</v>
      </c>
    </row>
    <row r="70" spans="1:56" x14ac:dyDescent="0.25">
      <c r="A70">
        <v>69</v>
      </c>
      <c r="B70" t="s">
        <v>824</v>
      </c>
      <c r="C70" t="s">
        <v>825</v>
      </c>
      <c r="D70" t="s">
        <v>403</v>
      </c>
      <c r="E70" t="s">
        <v>404</v>
      </c>
      <c r="F70" t="s">
        <v>280</v>
      </c>
      <c r="G70" t="s">
        <v>405</v>
      </c>
      <c r="H70" t="s">
        <v>406</v>
      </c>
      <c r="I70" t="s">
        <v>826</v>
      </c>
      <c r="J70" t="s">
        <v>554</v>
      </c>
      <c r="K70" t="s">
        <v>827</v>
      </c>
      <c r="L70" t="s">
        <v>828</v>
      </c>
      <c r="M70" t="s">
        <v>556</v>
      </c>
      <c r="N70" t="s">
        <v>477</v>
      </c>
      <c r="O70" t="s">
        <v>829</v>
      </c>
      <c r="P70" t="s">
        <v>413</v>
      </c>
      <c r="Q70" t="s">
        <v>245</v>
      </c>
      <c r="R70" t="s">
        <v>414</v>
      </c>
      <c r="S70" t="s">
        <v>830</v>
      </c>
      <c r="T70">
        <v>67.138091000000003</v>
      </c>
      <c r="U70">
        <v>16.168319</v>
      </c>
      <c r="V70">
        <v>550650</v>
      </c>
      <c r="W70">
        <v>7447250</v>
      </c>
      <c r="X70" t="s">
        <v>831</v>
      </c>
      <c r="Y70" t="s">
        <v>417</v>
      </c>
      <c r="Z70" t="s">
        <v>245</v>
      </c>
      <c r="AA70" t="s">
        <v>418</v>
      </c>
      <c r="AB70" t="s">
        <v>418</v>
      </c>
      <c r="AC70" t="s">
        <v>418</v>
      </c>
      <c r="AD70" t="s">
        <v>418</v>
      </c>
      <c r="AE70" t="s">
        <v>418</v>
      </c>
      <c r="AF70" s="41">
        <v>41445</v>
      </c>
      <c r="AH70" t="s">
        <v>832</v>
      </c>
      <c r="AI70" t="s">
        <v>833</v>
      </c>
      <c r="AJ70" t="s">
        <v>834</v>
      </c>
      <c r="AK70" t="s">
        <v>245</v>
      </c>
      <c r="AL70" t="s">
        <v>245</v>
      </c>
      <c r="AM70" t="s">
        <v>245</v>
      </c>
      <c r="AN70" t="s">
        <v>835</v>
      </c>
      <c r="AO70" t="s">
        <v>245</v>
      </c>
      <c r="AP70" t="s">
        <v>245</v>
      </c>
      <c r="AQ70" t="s">
        <v>836</v>
      </c>
      <c r="AR70" t="s">
        <v>245</v>
      </c>
      <c r="AS70" t="s">
        <v>837</v>
      </c>
      <c r="AT70" t="s">
        <v>245</v>
      </c>
      <c r="AU70" t="s">
        <v>245</v>
      </c>
      <c r="AV70" t="s">
        <v>245</v>
      </c>
      <c r="AW70" t="s">
        <v>245</v>
      </c>
      <c r="AX70">
        <v>0</v>
      </c>
      <c r="AY70">
        <v>0</v>
      </c>
      <c r="AZ70" t="s">
        <v>245</v>
      </c>
      <c r="BA70" t="s">
        <v>245</v>
      </c>
      <c r="BB70">
        <v>1010</v>
      </c>
      <c r="BC70" t="s">
        <v>838</v>
      </c>
      <c r="BD70" t="s">
        <v>839</v>
      </c>
    </row>
    <row r="71" spans="1:56" x14ac:dyDescent="0.25">
      <c r="A71">
        <v>70</v>
      </c>
      <c r="B71" t="s">
        <v>824</v>
      </c>
      <c r="C71" t="s">
        <v>825</v>
      </c>
      <c r="D71" t="s">
        <v>403</v>
      </c>
      <c r="E71" t="s">
        <v>404</v>
      </c>
      <c r="F71" t="s">
        <v>280</v>
      </c>
      <c r="G71" t="s">
        <v>405</v>
      </c>
      <c r="H71" t="s">
        <v>406</v>
      </c>
      <c r="I71" t="s">
        <v>840</v>
      </c>
      <c r="J71" t="s">
        <v>841</v>
      </c>
      <c r="K71" t="s">
        <v>842</v>
      </c>
      <c r="L71" t="s">
        <v>843</v>
      </c>
      <c r="M71" t="s">
        <v>556</v>
      </c>
      <c r="N71" t="s">
        <v>477</v>
      </c>
      <c r="O71" t="s">
        <v>829</v>
      </c>
      <c r="P71" t="s">
        <v>478</v>
      </c>
      <c r="Q71" t="s">
        <v>245</v>
      </c>
      <c r="R71" t="s">
        <v>414</v>
      </c>
      <c r="S71" t="s">
        <v>844</v>
      </c>
      <c r="T71">
        <v>67.147909999999996</v>
      </c>
      <c r="U71">
        <v>16.157807999999999</v>
      </c>
      <c r="V71">
        <v>550174</v>
      </c>
      <c r="W71">
        <v>7448336</v>
      </c>
      <c r="X71" t="s">
        <v>845</v>
      </c>
      <c r="Y71" t="s">
        <v>417</v>
      </c>
      <c r="Z71" t="s">
        <v>245</v>
      </c>
      <c r="AA71" t="s">
        <v>418</v>
      </c>
      <c r="AB71" t="s">
        <v>418</v>
      </c>
      <c r="AC71" t="s">
        <v>846</v>
      </c>
      <c r="AD71" t="s">
        <v>418</v>
      </c>
      <c r="AE71" t="s">
        <v>418</v>
      </c>
      <c r="AF71" s="41">
        <v>43002</v>
      </c>
      <c r="AH71" t="s">
        <v>847</v>
      </c>
      <c r="AI71" t="s">
        <v>245</v>
      </c>
      <c r="AJ71" t="s">
        <v>245</v>
      </c>
      <c r="AK71" t="s">
        <v>245</v>
      </c>
      <c r="AL71" t="s">
        <v>245</v>
      </c>
      <c r="AM71" t="s">
        <v>245</v>
      </c>
      <c r="AN71" t="s">
        <v>245</v>
      </c>
      <c r="AO71" t="s">
        <v>245</v>
      </c>
      <c r="AP71" t="s">
        <v>245</v>
      </c>
      <c r="AQ71" t="s">
        <v>836</v>
      </c>
      <c r="AR71" t="s">
        <v>245</v>
      </c>
      <c r="AS71" t="s">
        <v>848</v>
      </c>
      <c r="AT71" t="s">
        <v>245</v>
      </c>
      <c r="AU71" t="s">
        <v>245</v>
      </c>
      <c r="AV71" t="s">
        <v>245</v>
      </c>
      <c r="AW71" t="s">
        <v>245</v>
      </c>
      <c r="AX71">
        <v>0</v>
      </c>
      <c r="AY71">
        <v>0</v>
      </c>
      <c r="AZ71" t="s">
        <v>245</v>
      </c>
      <c r="BA71" t="s">
        <v>245</v>
      </c>
      <c r="BB71">
        <v>1010</v>
      </c>
      <c r="BC71" t="s">
        <v>838</v>
      </c>
      <c r="BD71" t="s">
        <v>839</v>
      </c>
    </row>
    <row r="72" spans="1:56" x14ac:dyDescent="0.25">
      <c r="A72">
        <v>71</v>
      </c>
      <c r="B72" t="s">
        <v>824</v>
      </c>
      <c r="C72" t="s">
        <v>825</v>
      </c>
      <c r="D72" t="s">
        <v>403</v>
      </c>
      <c r="E72" t="s">
        <v>404</v>
      </c>
      <c r="F72" t="s">
        <v>280</v>
      </c>
      <c r="G72" t="s">
        <v>405</v>
      </c>
      <c r="H72" t="s">
        <v>406</v>
      </c>
      <c r="I72" t="s">
        <v>849</v>
      </c>
      <c r="J72" t="s">
        <v>850</v>
      </c>
      <c r="K72" t="s">
        <v>851</v>
      </c>
      <c r="L72" t="s">
        <v>852</v>
      </c>
      <c r="M72" t="s">
        <v>641</v>
      </c>
      <c r="N72" t="s">
        <v>477</v>
      </c>
      <c r="O72" t="s">
        <v>853</v>
      </c>
      <c r="P72" t="s">
        <v>478</v>
      </c>
      <c r="Q72" t="s">
        <v>245</v>
      </c>
      <c r="R72" t="s">
        <v>414</v>
      </c>
      <c r="S72" t="s">
        <v>854</v>
      </c>
      <c r="T72">
        <v>67.390493000000006</v>
      </c>
      <c r="U72">
        <v>16.008616</v>
      </c>
      <c r="V72">
        <v>543270</v>
      </c>
      <c r="W72">
        <v>7475264</v>
      </c>
      <c r="X72" t="s">
        <v>855</v>
      </c>
      <c r="Y72" t="s">
        <v>417</v>
      </c>
      <c r="Z72" t="s">
        <v>245</v>
      </c>
      <c r="AA72" t="s">
        <v>418</v>
      </c>
      <c r="AB72" t="s">
        <v>418</v>
      </c>
      <c r="AC72" t="s">
        <v>846</v>
      </c>
      <c r="AD72" t="s">
        <v>418</v>
      </c>
      <c r="AE72" t="s">
        <v>418</v>
      </c>
      <c r="AF72" s="41">
        <v>43003</v>
      </c>
      <c r="AH72" t="s">
        <v>856</v>
      </c>
      <c r="AI72" t="s">
        <v>245</v>
      </c>
      <c r="AJ72" t="s">
        <v>857</v>
      </c>
      <c r="AK72" t="s">
        <v>858</v>
      </c>
      <c r="AL72" t="s">
        <v>245</v>
      </c>
      <c r="AM72" t="s">
        <v>245</v>
      </c>
      <c r="AN72" t="s">
        <v>245</v>
      </c>
      <c r="AO72" t="s">
        <v>245</v>
      </c>
      <c r="AP72" t="s">
        <v>245</v>
      </c>
      <c r="AQ72" t="s">
        <v>836</v>
      </c>
      <c r="AR72" t="s">
        <v>245</v>
      </c>
      <c r="AS72" t="s">
        <v>859</v>
      </c>
      <c r="AT72" t="s">
        <v>245</v>
      </c>
      <c r="AU72" t="s">
        <v>245</v>
      </c>
      <c r="AV72" t="s">
        <v>245</v>
      </c>
      <c r="AW72" t="s">
        <v>245</v>
      </c>
      <c r="AX72">
        <v>0</v>
      </c>
      <c r="AY72">
        <v>0</v>
      </c>
      <c r="AZ72" t="s">
        <v>245</v>
      </c>
      <c r="BA72" t="s">
        <v>245</v>
      </c>
      <c r="BB72">
        <v>1010</v>
      </c>
      <c r="BC72" t="s">
        <v>838</v>
      </c>
      <c r="BD72" t="s">
        <v>839</v>
      </c>
    </row>
    <row r="73" spans="1:56" x14ac:dyDescent="0.25">
      <c r="A73">
        <v>72</v>
      </c>
      <c r="B73" t="s">
        <v>824</v>
      </c>
      <c r="C73" t="s">
        <v>825</v>
      </c>
      <c r="D73" t="s">
        <v>403</v>
      </c>
      <c r="E73" t="s">
        <v>404</v>
      </c>
      <c r="F73" t="s">
        <v>280</v>
      </c>
      <c r="G73" t="s">
        <v>405</v>
      </c>
      <c r="H73" t="s">
        <v>406</v>
      </c>
      <c r="I73" t="s">
        <v>860</v>
      </c>
      <c r="J73" t="s">
        <v>861</v>
      </c>
      <c r="K73" t="s">
        <v>862</v>
      </c>
      <c r="L73" t="s">
        <v>863</v>
      </c>
      <c r="M73" t="s">
        <v>556</v>
      </c>
      <c r="N73" t="s">
        <v>477</v>
      </c>
      <c r="O73" t="s">
        <v>829</v>
      </c>
      <c r="P73" t="s">
        <v>478</v>
      </c>
      <c r="Q73" t="s">
        <v>245</v>
      </c>
      <c r="R73" t="s">
        <v>414</v>
      </c>
      <c r="S73" t="s">
        <v>864</v>
      </c>
      <c r="T73">
        <v>67.133821999999995</v>
      </c>
      <c r="U73">
        <v>16.213799999999999</v>
      </c>
      <c r="V73">
        <v>552631</v>
      </c>
      <c r="W73">
        <v>7446812</v>
      </c>
      <c r="X73" t="s">
        <v>865</v>
      </c>
      <c r="Y73" t="s">
        <v>417</v>
      </c>
      <c r="Z73" t="s">
        <v>245</v>
      </c>
      <c r="AA73" t="s">
        <v>418</v>
      </c>
      <c r="AB73" t="s">
        <v>418</v>
      </c>
      <c r="AC73" t="s">
        <v>846</v>
      </c>
      <c r="AD73" t="s">
        <v>418</v>
      </c>
      <c r="AE73" t="s">
        <v>418</v>
      </c>
      <c r="AF73" s="41">
        <v>43003</v>
      </c>
      <c r="AH73" t="s">
        <v>866</v>
      </c>
      <c r="AI73" t="s">
        <v>833</v>
      </c>
      <c r="AJ73" t="s">
        <v>867</v>
      </c>
      <c r="AK73" t="s">
        <v>868</v>
      </c>
      <c r="AL73" t="s">
        <v>245</v>
      </c>
      <c r="AM73" t="s">
        <v>245</v>
      </c>
      <c r="AN73" t="s">
        <v>245</v>
      </c>
      <c r="AO73" t="s">
        <v>245</v>
      </c>
      <c r="AP73" t="s">
        <v>245</v>
      </c>
      <c r="AQ73" t="s">
        <v>836</v>
      </c>
      <c r="AR73" t="s">
        <v>245</v>
      </c>
      <c r="AS73" t="s">
        <v>869</v>
      </c>
      <c r="AT73" t="s">
        <v>245</v>
      </c>
      <c r="AU73" t="s">
        <v>245</v>
      </c>
      <c r="AV73" t="s">
        <v>245</v>
      </c>
      <c r="AW73" t="s">
        <v>245</v>
      </c>
      <c r="AX73">
        <v>0</v>
      </c>
      <c r="AY73">
        <v>0</v>
      </c>
      <c r="AZ73" t="s">
        <v>245</v>
      </c>
      <c r="BA73" t="s">
        <v>245</v>
      </c>
      <c r="BB73">
        <v>1010</v>
      </c>
      <c r="BC73" t="s">
        <v>838</v>
      </c>
      <c r="BD73" t="s">
        <v>839</v>
      </c>
    </row>
    <row r="74" spans="1:56" x14ac:dyDescent="0.25">
      <c r="A74">
        <v>73</v>
      </c>
      <c r="B74" t="s">
        <v>824</v>
      </c>
      <c r="C74" t="s">
        <v>825</v>
      </c>
      <c r="D74" t="s">
        <v>403</v>
      </c>
      <c r="E74" t="s">
        <v>404</v>
      </c>
      <c r="F74" t="s">
        <v>280</v>
      </c>
      <c r="G74" t="s">
        <v>405</v>
      </c>
      <c r="H74" t="s">
        <v>406</v>
      </c>
      <c r="I74" t="s">
        <v>870</v>
      </c>
      <c r="J74" t="s">
        <v>871</v>
      </c>
      <c r="K74" t="s">
        <v>872</v>
      </c>
      <c r="L74" t="s">
        <v>873</v>
      </c>
      <c r="M74" t="s">
        <v>533</v>
      </c>
      <c r="N74" t="s">
        <v>412</v>
      </c>
      <c r="O74" t="s">
        <v>829</v>
      </c>
      <c r="P74" t="s">
        <v>413</v>
      </c>
      <c r="Q74" t="s">
        <v>874</v>
      </c>
      <c r="R74" t="s">
        <v>414</v>
      </c>
      <c r="S74" t="s">
        <v>875</v>
      </c>
      <c r="T74">
        <v>69.372748000000001</v>
      </c>
      <c r="U74">
        <v>21.170075000000001</v>
      </c>
      <c r="V74">
        <v>742231</v>
      </c>
      <c r="W74">
        <v>7708147</v>
      </c>
      <c r="X74" t="s">
        <v>876</v>
      </c>
      <c r="Y74" t="s">
        <v>417</v>
      </c>
      <c r="Z74" t="s">
        <v>245</v>
      </c>
      <c r="AA74" t="s">
        <v>418</v>
      </c>
      <c r="AB74" t="s">
        <v>418</v>
      </c>
      <c r="AC74" t="s">
        <v>846</v>
      </c>
      <c r="AD74" t="s">
        <v>418</v>
      </c>
      <c r="AE74" t="s">
        <v>418</v>
      </c>
      <c r="AF74" s="41">
        <v>43003</v>
      </c>
      <c r="AH74" t="s">
        <v>877</v>
      </c>
      <c r="AI74" t="s">
        <v>245</v>
      </c>
      <c r="AJ74" t="s">
        <v>245</v>
      </c>
      <c r="AK74" t="s">
        <v>245</v>
      </c>
      <c r="AL74" t="s">
        <v>245</v>
      </c>
      <c r="AM74" t="s">
        <v>245</v>
      </c>
      <c r="AN74" t="s">
        <v>245</v>
      </c>
      <c r="AO74" t="s">
        <v>245</v>
      </c>
      <c r="AP74" t="s">
        <v>245</v>
      </c>
      <c r="AQ74" t="s">
        <v>245</v>
      </c>
      <c r="AR74" t="s">
        <v>245</v>
      </c>
      <c r="AS74" t="s">
        <v>245</v>
      </c>
      <c r="AT74" t="s">
        <v>245</v>
      </c>
      <c r="AU74" t="s">
        <v>245</v>
      </c>
      <c r="AV74" t="s">
        <v>245</v>
      </c>
      <c r="AW74" t="s">
        <v>245</v>
      </c>
      <c r="AX74">
        <v>0</v>
      </c>
      <c r="AY74">
        <v>0</v>
      </c>
      <c r="AZ74" t="s">
        <v>245</v>
      </c>
      <c r="BA74" t="s">
        <v>245</v>
      </c>
      <c r="BB74">
        <v>1010</v>
      </c>
      <c r="BC74" t="s">
        <v>838</v>
      </c>
      <c r="BD74" t="s">
        <v>839</v>
      </c>
    </row>
    <row r="75" spans="1:56" x14ac:dyDescent="0.25">
      <c r="A75">
        <v>74</v>
      </c>
      <c r="B75" t="s">
        <v>824</v>
      </c>
      <c r="C75" t="s">
        <v>825</v>
      </c>
      <c r="D75" t="s">
        <v>403</v>
      </c>
      <c r="E75" t="s">
        <v>404</v>
      </c>
      <c r="F75" t="s">
        <v>280</v>
      </c>
      <c r="G75" t="s">
        <v>405</v>
      </c>
      <c r="H75" t="s">
        <v>406</v>
      </c>
      <c r="I75" t="s">
        <v>870</v>
      </c>
      <c r="J75" t="s">
        <v>871</v>
      </c>
      <c r="K75" t="s">
        <v>872</v>
      </c>
      <c r="L75" t="s">
        <v>873</v>
      </c>
      <c r="M75" t="s">
        <v>533</v>
      </c>
      <c r="N75" t="s">
        <v>412</v>
      </c>
      <c r="O75" t="s">
        <v>878</v>
      </c>
      <c r="P75" t="s">
        <v>413</v>
      </c>
      <c r="Q75" t="s">
        <v>874</v>
      </c>
      <c r="R75" t="s">
        <v>414</v>
      </c>
      <c r="S75" t="s">
        <v>875</v>
      </c>
      <c r="T75">
        <v>69.372748000000001</v>
      </c>
      <c r="U75">
        <v>21.170075000000001</v>
      </c>
      <c r="V75">
        <v>742231</v>
      </c>
      <c r="W75">
        <v>7708147</v>
      </c>
      <c r="X75" t="s">
        <v>876</v>
      </c>
      <c r="Y75" t="s">
        <v>417</v>
      </c>
      <c r="Z75" t="s">
        <v>245</v>
      </c>
      <c r="AA75" t="s">
        <v>418</v>
      </c>
      <c r="AB75" t="s">
        <v>418</v>
      </c>
      <c r="AC75" t="s">
        <v>846</v>
      </c>
      <c r="AD75" t="s">
        <v>418</v>
      </c>
      <c r="AE75" t="s">
        <v>418</v>
      </c>
      <c r="AF75" s="41">
        <v>43003</v>
      </c>
      <c r="AH75" t="s">
        <v>879</v>
      </c>
      <c r="AI75" t="s">
        <v>245</v>
      </c>
      <c r="AJ75" t="s">
        <v>245</v>
      </c>
      <c r="AK75" t="s">
        <v>245</v>
      </c>
      <c r="AL75" t="s">
        <v>245</v>
      </c>
      <c r="AM75" t="s">
        <v>245</v>
      </c>
      <c r="AN75" t="s">
        <v>245</v>
      </c>
      <c r="AO75" t="s">
        <v>245</v>
      </c>
      <c r="AP75" t="s">
        <v>245</v>
      </c>
      <c r="AQ75" t="s">
        <v>245</v>
      </c>
      <c r="AR75" t="s">
        <v>245</v>
      </c>
      <c r="AS75" t="s">
        <v>245</v>
      </c>
      <c r="AT75" t="s">
        <v>245</v>
      </c>
      <c r="AU75" t="s">
        <v>245</v>
      </c>
      <c r="AV75" t="s">
        <v>245</v>
      </c>
      <c r="AW75" t="s">
        <v>245</v>
      </c>
      <c r="AX75">
        <v>0</v>
      </c>
      <c r="AY75">
        <v>0</v>
      </c>
      <c r="AZ75" t="s">
        <v>245</v>
      </c>
      <c r="BA75" t="s">
        <v>245</v>
      </c>
      <c r="BB75">
        <v>1010</v>
      </c>
      <c r="BC75" t="s">
        <v>838</v>
      </c>
      <c r="BD75" t="s">
        <v>839</v>
      </c>
    </row>
    <row r="76" spans="1:56" x14ac:dyDescent="0.25">
      <c r="A76">
        <v>75</v>
      </c>
      <c r="B76" t="s">
        <v>824</v>
      </c>
      <c r="C76" t="s">
        <v>825</v>
      </c>
      <c r="D76" t="s">
        <v>403</v>
      </c>
      <c r="E76" t="s">
        <v>404</v>
      </c>
      <c r="F76" t="s">
        <v>280</v>
      </c>
      <c r="G76" t="s">
        <v>405</v>
      </c>
      <c r="H76" t="s">
        <v>406</v>
      </c>
      <c r="I76" t="s">
        <v>870</v>
      </c>
      <c r="J76" t="s">
        <v>871</v>
      </c>
      <c r="K76" t="s">
        <v>880</v>
      </c>
      <c r="L76" t="s">
        <v>873</v>
      </c>
      <c r="M76" t="s">
        <v>533</v>
      </c>
      <c r="N76" t="s">
        <v>412</v>
      </c>
      <c r="O76" t="s">
        <v>878</v>
      </c>
      <c r="P76" t="s">
        <v>413</v>
      </c>
      <c r="Q76" t="s">
        <v>874</v>
      </c>
      <c r="R76" t="s">
        <v>414</v>
      </c>
      <c r="S76" t="s">
        <v>881</v>
      </c>
      <c r="T76">
        <v>69.373892999999995</v>
      </c>
      <c r="U76">
        <v>21.173399</v>
      </c>
      <c r="V76">
        <v>742348</v>
      </c>
      <c r="W76">
        <v>7708288</v>
      </c>
      <c r="X76" t="s">
        <v>882</v>
      </c>
      <c r="Y76" t="s">
        <v>417</v>
      </c>
      <c r="Z76" t="s">
        <v>245</v>
      </c>
      <c r="AA76" t="s">
        <v>418</v>
      </c>
      <c r="AB76" t="s">
        <v>418</v>
      </c>
      <c r="AC76" t="s">
        <v>846</v>
      </c>
      <c r="AD76" t="s">
        <v>418</v>
      </c>
      <c r="AE76" t="s">
        <v>418</v>
      </c>
      <c r="AF76" s="41">
        <v>43003</v>
      </c>
      <c r="AH76" t="s">
        <v>883</v>
      </c>
      <c r="AI76" t="s">
        <v>245</v>
      </c>
      <c r="AJ76" t="s">
        <v>245</v>
      </c>
      <c r="AK76" t="s">
        <v>245</v>
      </c>
      <c r="AL76" t="s">
        <v>245</v>
      </c>
      <c r="AM76" t="s">
        <v>245</v>
      </c>
      <c r="AN76" t="s">
        <v>245</v>
      </c>
      <c r="AO76" t="s">
        <v>245</v>
      </c>
      <c r="AP76" t="s">
        <v>245</v>
      </c>
      <c r="AQ76" t="s">
        <v>245</v>
      </c>
      <c r="AR76" t="s">
        <v>245</v>
      </c>
      <c r="AS76" t="s">
        <v>245</v>
      </c>
      <c r="AT76" t="s">
        <v>245</v>
      </c>
      <c r="AU76" t="s">
        <v>245</v>
      </c>
      <c r="AV76" t="s">
        <v>245</v>
      </c>
      <c r="AW76" t="s">
        <v>245</v>
      </c>
      <c r="AX76">
        <v>0</v>
      </c>
      <c r="AY76">
        <v>0</v>
      </c>
      <c r="AZ76" t="s">
        <v>245</v>
      </c>
      <c r="BA76" t="s">
        <v>245</v>
      </c>
      <c r="BB76">
        <v>1010</v>
      </c>
      <c r="BC76" t="s">
        <v>838</v>
      </c>
      <c r="BD76" t="s">
        <v>839</v>
      </c>
    </row>
    <row r="77" spans="1:56" x14ac:dyDescent="0.25">
      <c r="A77">
        <v>76</v>
      </c>
      <c r="B77" t="s">
        <v>824</v>
      </c>
      <c r="C77" t="s">
        <v>825</v>
      </c>
      <c r="D77" t="s">
        <v>403</v>
      </c>
      <c r="E77" t="s">
        <v>404</v>
      </c>
      <c r="F77" t="s">
        <v>280</v>
      </c>
      <c r="G77" t="s">
        <v>405</v>
      </c>
      <c r="H77" t="s">
        <v>406</v>
      </c>
      <c r="I77" t="s">
        <v>870</v>
      </c>
      <c r="J77" t="s">
        <v>884</v>
      </c>
      <c r="K77" t="s">
        <v>885</v>
      </c>
      <c r="L77" t="s">
        <v>873</v>
      </c>
      <c r="M77" t="s">
        <v>499</v>
      </c>
      <c r="N77" t="s">
        <v>412</v>
      </c>
      <c r="O77" t="s">
        <v>829</v>
      </c>
      <c r="P77" t="s">
        <v>478</v>
      </c>
      <c r="Q77" t="s">
        <v>245</v>
      </c>
      <c r="R77" t="s">
        <v>414</v>
      </c>
      <c r="S77" t="s">
        <v>886</v>
      </c>
      <c r="T77">
        <v>69.341730999999996</v>
      </c>
      <c r="U77">
        <v>21.047267000000002</v>
      </c>
      <c r="V77">
        <v>737765</v>
      </c>
      <c r="W77">
        <v>7704222</v>
      </c>
      <c r="X77" t="s">
        <v>887</v>
      </c>
      <c r="Y77" t="s">
        <v>417</v>
      </c>
      <c r="Z77" t="s">
        <v>245</v>
      </c>
      <c r="AA77" t="s">
        <v>418</v>
      </c>
      <c r="AB77" t="s">
        <v>418</v>
      </c>
      <c r="AC77" t="s">
        <v>846</v>
      </c>
      <c r="AD77" t="s">
        <v>418</v>
      </c>
      <c r="AE77" t="s">
        <v>418</v>
      </c>
      <c r="AF77" s="41">
        <v>43003</v>
      </c>
      <c r="AH77" t="s">
        <v>888</v>
      </c>
      <c r="AI77" t="s">
        <v>245</v>
      </c>
      <c r="AJ77" t="s">
        <v>889</v>
      </c>
      <c r="AK77" t="s">
        <v>245</v>
      </c>
      <c r="AL77" t="s">
        <v>245</v>
      </c>
      <c r="AM77" t="s">
        <v>245</v>
      </c>
      <c r="AN77" t="s">
        <v>245</v>
      </c>
      <c r="AO77" t="s">
        <v>245</v>
      </c>
      <c r="AP77" t="s">
        <v>245</v>
      </c>
      <c r="AQ77" t="s">
        <v>245</v>
      </c>
      <c r="AR77" t="s">
        <v>245</v>
      </c>
      <c r="AS77" t="s">
        <v>245</v>
      </c>
      <c r="AT77" t="s">
        <v>245</v>
      </c>
      <c r="AU77" t="s">
        <v>245</v>
      </c>
      <c r="AV77" t="s">
        <v>245</v>
      </c>
      <c r="AW77" t="s">
        <v>245</v>
      </c>
      <c r="AX77">
        <v>0</v>
      </c>
      <c r="AY77">
        <v>0</v>
      </c>
      <c r="AZ77" t="s">
        <v>245</v>
      </c>
      <c r="BA77" t="s">
        <v>245</v>
      </c>
      <c r="BB77">
        <v>1010</v>
      </c>
      <c r="BC77" t="s">
        <v>838</v>
      </c>
      <c r="BD77" t="s">
        <v>839</v>
      </c>
    </row>
    <row r="78" spans="1:56" x14ac:dyDescent="0.25">
      <c r="A78">
        <v>77</v>
      </c>
      <c r="B78" t="s">
        <v>824</v>
      </c>
      <c r="C78" t="s">
        <v>825</v>
      </c>
      <c r="D78" t="s">
        <v>403</v>
      </c>
      <c r="E78" t="s">
        <v>404</v>
      </c>
      <c r="F78" t="s">
        <v>280</v>
      </c>
      <c r="G78" t="s">
        <v>405</v>
      </c>
      <c r="H78" t="s">
        <v>406</v>
      </c>
      <c r="I78" t="s">
        <v>870</v>
      </c>
      <c r="J78" t="s">
        <v>890</v>
      </c>
      <c r="K78" t="s">
        <v>891</v>
      </c>
      <c r="L78" t="s">
        <v>873</v>
      </c>
      <c r="M78" t="s">
        <v>499</v>
      </c>
      <c r="N78" t="s">
        <v>412</v>
      </c>
      <c r="O78" t="s">
        <v>829</v>
      </c>
      <c r="P78" t="s">
        <v>478</v>
      </c>
      <c r="Q78" t="s">
        <v>245</v>
      </c>
      <c r="R78" t="s">
        <v>414</v>
      </c>
      <c r="S78" t="s">
        <v>892</v>
      </c>
      <c r="T78">
        <v>69.339175999999995</v>
      </c>
      <c r="U78">
        <v>21.050878000000001</v>
      </c>
      <c r="V78">
        <v>737934</v>
      </c>
      <c r="W78">
        <v>7703952</v>
      </c>
      <c r="X78" t="s">
        <v>893</v>
      </c>
      <c r="Y78" t="s">
        <v>417</v>
      </c>
      <c r="Z78" t="s">
        <v>245</v>
      </c>
      <c r="AA78" t="s">
        <v>418</v>
      </c>
      <c r="AB78" t="s">
        <v>418</v>
      </c>
      <c r="AC78" t="s">
        <v>846</v>
      </c>
      <c r="AD78" t="s">
        <v>418</v>
      </c>
      <c r="AE78" t="s">
        <v>418</v>
      </c>
      <c r="AF78" s="41">
        <v>43003</v>
      </c>
      <c r="AH78" t="s">
        <v>894</v>
      </c>
      <c r="AI78" t="s">
        <v>245</v>
      </c>
      <c r="AJ78" t="s">
        <v>895</v>
      </c>
      <c r="AK78" t="s">
        <v>245</v>
      </c>
      <c r="AL78" t="s">
        <v>245</v>
      </c>
      <c r="AM78" t="s">
        <v>245</v>
      </c>
      <c r="AN78" t="s">
        <v>245</v>
      </c>
      <c r="AO78" t="s">
        <v>245</v>
      </c>
      <c r="AP78" t="s">
        <v>245</v>
      </c>
      <c r="AQ78" t="s">
        <v>245</v>
      </c>
      <c r="AR78" t="s">
        <v>245</v>
      </c>
      <c r="AS78" t="s">
        <v>245</v>
      </c>
      <c r="AT78" t="s">
        <v>245</v>
      </c>
      <c r="AU78" t="s">
        <v>245</v>
      </c>
      <c r="AV78" t="s">
        <v>245</v>
      </c>
      <c r="AW78" t="s">
        <v>245</v>
      </c>
      <c r="AX78">
        <v>0</v>
      </c>
      <c r="AY78">
        <v>0</v>
      </c>
      <c r="AZ78" t="s">
        <v>245</v>
      </c>
      <c r="BA78" t="s">
        <v>245</v>
      </c>
      <c r="BB78">
        <v>1010</v>
      </c>
      <c r="BC78" t="s">
        <v>838</v>
      </c>
      <c r="BD78" t="s">
        <v>839</v>
      </c>
    </row>
    <row r="79" spans="1:56" x14ac:dyDescent="0.25">
      <c r="A79">
        <v>78</v>
      </c>
      <c r="B79" t="s">
        <v>824</v>
      </c>
      <c r="C79" t="s">
        <v>825</v>
      </c>
      <c r="D79" t="s">
        <v>403</v>
      </c>
      <c r="E79" t="s">
        <v>404</v>
      </c>
      <c r="F79" t="s">
        <v>280</v>
      </c>
      <c r="G79" t="s">
        <v>405</v>
      </c>
      <c r="H79" t="s">
        <v>406</v>
      </c>
      <c r="I79" t="s">
        <v>870</v>
      </c>
      <c r="J79" t="s">
        <v>896</v>
      </c>
      <c r="K79" t="s">
        <v>897</v>
      </c>
      <c r="L79" t="s">
        <v>873</v>
      </c>
      <c r="M79" t="s">
        <v>499</v>
      </c>
      <c r="N79" t="s">
        <v>412</v>
      </c>
      <c r="O79" t="s">
        <v>829</v>
      </c>
      <c r="P79" t="s">
        <v>478</v>
      </c>
      <c r="Q79" t="s">
        <v>245</v>
      </c>
      <c r="R79" t="s">
        <v>414</v>
      </c>
      <c r="S79" t="s">
        <v>898</v>
      </c>
      <c r="T79">
        <v>69.354035999999994</v>
      </c>
      <c r="U79">
        <v>21.099754999999998</v>
      </c>
      <c r="V79">
        <v>739686</v>
      </c>
      <c r="W79">
        <v>7705793</v>
      </c>
      <c r="X79" t="s">
        <v>899</v>
      </c>
      <c r="Y79" t="s">
        <v>417</v>
      </c>
      <c r="Z79" t="s">
        <v>245</v>
      </c>
      <c r="AA79" t="s">
        <v>418</v>
      </c>
      <c r="AB79" t="s">
        <v>418</v>
      </c>
      <c r="AC79" t="s">
        <v>846</v>
      </c>
      <c r="AD79" t="s">
        <v>418</v>
      </c>
      <c r="AE79" t="s">
        <v>418</v>
      </c>
      <c r="AF79" s="41">
        <v>43003</v>
      </c>
      <c r="AH79" t="s">
        <v>900</v>
      </c>
      <c r="AI79" t="s">
        <v>245</v>
      </c>
      <c r="AJ79" t="s">
        <v>901</v>
      </c>
      <c r="AK79" t="s">
        <v>245</v>
      </c>
      <c r="AL79" t="s">
        <v>245</v>
      </c>
      <c r="AM79" t="s">
        <v>245</v>
      </c>
      <c r="AN79" t="s">
        <v>245</v>
      </c>
      <c r="AO79" t="s">
        <v>245</v>
      </c>
      <c r="AP79" t="s">
        <v>245</v>
      </c>
      <c r="AQ79" t="s">
        <v>245</v>
      </c>
      <c r="AR79" t="s">
        <v>245</v>
      </c>
      <c r="AS79" t="s">
        <v>245</v>
      </c>
      <c r="AT79" t="s">
        <v>245</v>
      </c>
      <c r="AU79" t="s">
        <v>245</v>
      </c>
      <c r="AV79" t="s">
        <v>245</v>
      </c>
      <c r="AW79" t="s">
        <v>245</v>
      </c>
      <c r="AX79">
        <v>0</v>
      </c>
      <c r="AY79">
        <v>0</v>
      </c>
      <c r="AZ79" t="s">
        <v>245</v>
      </c>
      <c r="BA79" t="s">
        <v>245</v>
      </c>
      <c r="BB79">
        <v>1010</v>
      </c>
      <c r="BC79" t="s">
        <v>838</v>
      </c>
      <c r="BD79" t="s">
        <v>839</v>
      </c>
    </row>
    <row r="80" spans="1:56" x14ac:dyDescent="0.25">
      <c r="A80">
        <v>79</v>
      </c>
      <c r="B80" t="s">
        <v>824</v>
      </c>
      <c r="C80" t="s">
        <v>825</v>
      </c>
      <c r="D80" t="s">
        <v>403</v>
      </c>
      <c r="E80" t="s">
        <v>404</v>
      </c>
      <c r="F80" t="s">
        <v>280</v>
      </c>
      <c r="G80" t="s">
        <v>405</v>
      </c>
      <c r="H80" t="s">
        <v>406</v>
      </c>
      <c r="I80" t="s">
        <v>902</v>
      </c>
      <c r="J80" t="s">
        <v>903</v>
      </c>
      <c r="K80" t="s">
        <v>904</v>
      </c>
      <c r="L80" t="s">
        <v>863</v>
      </c>
      <c r="M80" t="s">
        <v>499</v>
      </c>
      <c r="N80" t="s">
        <v>412</v>
      </c>
      <c r="O80" t="s">
        <v>293</v>
      </c>
      <c r="P80" t="s">
        <v>478</v>
      </c>
      <c r="Q80" t="s">
        <v>245</v>
      </c>
      <c r="R80" t="s">
        <v>414</v>
      </c>
      <c r="S80" t="s">
        <v>905</v>
      </c>
      <c r="T80">
        <v>69.347492000000003</v>
      </c>
      <c r="U80">
        <v>21.015170000000001</v>
      </c>
      <c r="V80">
        <v>736443</v>
      </c>
      <c r="W80">
        <v>7704737</v>
      </c>
      <c r="X80" t="s">
        <v>906</v>
      </c>
      <c r="Y80" t="s">
        <v>417</v>
      </c>
      <c r="Z80" t="s">
        <v>245</v>
      </c>
      <c r="AA80" t="s">
        <v>418</v>
      </c>
      <c r="AB80" t="s">
        <v>418</v>
      </c>
      <c r="AC80" t="s">
        <v>846</v>
      </c>
      <c r="AD80" t="s">
        <v>418</v>
      </c>
      <c r="AE80" t="s">
        <v>418</v>
      </c>
      <c r="AF80" s="41">
        <v>43004</v>
      </c>
      <c r="AH80" t="s">
        <v>907</v>
      </c>
      <c r="AI80" t="s">
        <v>245</v>
      </c>
      <c r="AJ80" t="s">
        <v>908</v>
      </c>
      <c r="AK80" t="s">
        <v>245</v>
      </c>
      <c r="AL80" t="s">
        <v>245</v>
      </c>
      <c r="AM80" t="s">
        <v>245</v>
      </c>
      <c r="AN80" t="s">
        <v>245</v>
      </c>
      <c r="AO80" t="s">
        <v>245</v>
      </c>
      <c r="AP80" t="s">
        <v>245</v>
      </c>
      <c r="AQ80" t="s">
        <v>836</v>
      </c>
      <c r="AR80" t="s">
        <v>245</v>
      </c>
      <c r="AS80" t="s">
        <v>245</v>
      </c>
      <c r="AT80" t="s">
        <v>245</v>
      </c>
      <c r="AU80" t="s">
        <v>245</v>
      </c>
      <c r="AV80" t="s">
        <v>245</v>
      </c>
      <c r="AW80" t="s">
        <v>245</v>
      </c>
      <c r="AX80">
        <v>0</v>
      </c>
      <c r="AY80">
        <v>0</v>
      </c>
      <c r="AZ80" t="s">
        <v>245</v>
      </c>
      <c r="BA80" t="s">
        <v>245</v>
      </c>
      <c r="BB80">
        <v>1010</v>
      </c>
      <c r="BC80" t="s">
        <v>838</v>
      </c>
      <c r="BD80" t="s">
        <v>839</v>
      </c>
    </row>
    <row r="81" spans="1:56" x14ac:dyDescent="0.25">
      <c r="A81">
        <v>80</v>
      </c>
      <c r="B81" t="s">
        <v>824</v>
      </c>
      <c r="C81" t="s">
        <v>825</v>
      </c>
      <c r="D81" t="s">
        <v>403</v>
      </c>
      <c r="E81" t="s">
        <v>404</v>
      </c>
      <c r="F81" t="s">
        <v>280</v>
      </c>
      <c r="G81" t="s">
        <v>405</v>
      </c>
      <c r="H81" t="s">
        <v>406</v>
      </c>
      <c r="I81" t="s">
        <v>909</v>
      </c>
      <c r="J81" t="s">
        <v>910</v>
      </c>
      <c r="K81" t="s">
        <v>911</v>
      </c>
      <c r="L81" t="s">
        <v>863</v>
      </c>
      <c r="M81" t="s">
        <v>499</v>
      </c>
      <c r="N81" t="s">
        <v>412</v>
      </c>
      <c r="O81" t="s">
        <v>829</v>
      </c>
      <c r="P81" t="s">
        <v>478</v>
      </c>
      <c r="Q81" t="s">
        <v>245</v>
      </c>
      <c r="R81" t="s">
        <v>414</v>
      </c>
      <c r="S81" t="s">
        <v>912</v>
      </c>
      <c r="T81">
        <v>69.356110999999999</v>
      </c>
      <c r="U81">
        <v>20.988059</v>
      </c>
      <c r="V81">
        <v>735286</v>
      </c>
      <c r="W81">
        <v>7705590</v>
      </c>
      <c r="X81" t="s">
        <v>913</v>
      </c>
      <c r="Y81" t="s">
        <v>417</v>
      </c>
      <c r="Z81" t="s">
        <v>245</v>
      </c>
      <c r="AA81" t="s">
        <v>418</v>
      </c>
      <c r="AB81" t="s">
        <v>418</v>
      </c>
      <c r="AC81" t="s">
        <v>846</v>
      </c>
      <c r="AD81" t="s">
        <v>418</v>
      </c>
      <c r="AE81" t="s">
        <v>418</v>
      </c>
      <c r="AF81" s="41">
        <v>43004</v>
      </c>
      <c r="AH81" t="s">
        <v>914</v>
      </c>
      <c r="AI81" t="s">
        <v>245</v>
      </c>
      <c r="AJ81" t="s">
        <v>245</v>
      </c>
      <c r="AK81" t="s">
        <v>245</v>
      </c>
      <c r="AL81" t="s">
        <v>245</v>
      </c>
      <c r="AM81" t="s">
        <v>245</v>
      </c>
      <c r="AN81" t="s">
        <v>245</v>
      </c>
      <c r="AO81" t="s">
        <v>245</v>
      </c>
      <c r="AP81" t="s">
        <v>245</v>
      </c>
      <c r="AQ81" t="s">
        <v>836</v>
      </c>
      <c r="AR81" t="s">
        <v>245</v>
      </c>
      <c r="AS81" t="s">
        <v>245</v>
      </c>
      <c r="AT81" t="s">
        <v>245</v>
      </c>
      <c r="AU81" t="s">
        <v>245</v>
      </c>
      <c r="AV81" t="s">
        <v>245</v>
      </c>
      <c r="AW81" t="s">
        <v>245</v>
      </c>
      <c r="AX81">
        <v>0</v>
      </c>
      <c r="AY81">
        <v>0</v>
      </c>
      <c r="AZ81" t="s">
        <v>245</v>
      </c>
      <c r="BA81" t="s">
        <v>245</v>
      </c>
      <c r="BB81">
        <v>1010</v>
      </c>
      <c r="BC81" t="s">
        <v>838</v>
      </c>
      <c r="BD81" t="s">
        <v>839</v>
      </c>
    </row>
    <row r="82" spans="1:56" x14ac:dyDescent="0.25">
      <c r="A82">
        <v>81</v>
      </c>
      <c r="B82" t="s">
        <v>824</v>
      </c>
      <c r="C82" t="s">
        <v>825</v>
      </c>
      <c r="D82" t="s">
        <v>403</v>
      </c>
      <c r="E82" t="s">
        <v>404</v>
      </c>
      <c r="F82" t="s">
        <v>280</v>
      </c>
      <c r="G82" t="s">
        <v>405</v>
      </c>
      <c r="H82" t="s">
        <v>406</v>
      </c>
      <c r="I82" t="s">
        <v>909</v>
      </c>
      <c r="J82" t="s">
        <v>915</v>
      </c>
      <c r="K82" t="s">
        <v>916</v>
      </c>
      <c r="L82" t="s">
        <v>873</v>
      </c>
      <c r="M82" t="s">
        <v>499</v>
      </c>
      <c r="N82" t="s">
        <v>412</v>
      </c>
      <c r="O82" t="s">
        <v>829</v>
      </c>
      <c r="P82" t="s">
        <v>478</v>
      </c>
      <c r="Q82" t="s">
        <v>245</v>
      </c>
      <c r="R82" t="s">
        <v>414</v>
      </c>
      <c r="S82" t="s">
        <v>917</v>
      </c>
      <c r="T82">
        <v>69.352225000000004</v>
      </c>
      <c r="U82">
        <v>20.961379000000001</v>
      </c>
      <c r="V82">
        <v>734283</v>
      </c>
      <c r="W82">
        <v>7705056</v>
      </c>
      <c r="X82" t="s">
        <v>918</v>
      </c>
      <c r="Y82" t="s">
        <v>417</v>
      </c>
      <c r="Z82" t="s">
        <v>245</v>
      </c>
      <c r="AA82" t="s">
        <v>418</v>
      </c>
      <c r="AB82" t="s">
        <v>418</v>
      </c>
      <c r="AC82" t="s">
        <v>846</v>
      </c>
      <c r="AD82" t="s">
        <v>418</v>
      </c>
      <c r="AE82" t="s">
        <v>418</v>
      </c>
      <c r="AF82" s="41">
        <v>43004</v>
      </c>
      <c r="AH82" t="s">
        <v>919</v>
      </c>
      <c r="AI82" t="s">
        <v>245</v>
      </c>
      <c r="AJ82" t="s">
        <v>245</v>
      </c>
      <c r="AK82" t="s">
        <v>245</v>
      </c>
      <c r="AL82" t="s">
        <v>245</v>
      </c>
      <c r="AM82" t="s">
        <v>245</v>
      </c>
      <c r="AN82" t="s">
        <v>245</v>
      </c>
      <c r="AO82" t="s">
        <v>245</v>
      </c>
      <c r="AP82" t="s">
        <v>245</v>
      </c>
      <c r="AQ82" t="s">
        <v>836</v>
      </c>
      <c r="AR82" t="s">
        <v>245</v>
      </c>
      <c r="AS82" t="s">
        <v>245</v>
      </c>
      <c r="AT82" t="s">
        <v>245</v>
      </c>
      <c r="AU82" t="s">
        <v>245</v>
      </c>
      <c r="AV82" t="s">
        <v>245</v>
      </c>
      <c r="AW82" t="s">
        <v>245</v>
      </c>
      <c r="AX82">
        <v>0</v>
      </c>
      <c r="AY82">
        <v>0</v>
      </c>
      <c r="AZ82" t="s">
        <v>245</v>
      </c>
      <c r="BA82" t="s">
        <v>245</v>
      </c>
      <c r="BB82">
        <v>1010</v>
      </c>
      <c r="BC82" t="s">
        <v>838</v>
      </c>
      <c r="BD82" t="s">
        <v>839</v>
      </c>
    </row>
    <row r="83" spans="1:56" x14ac:dyDescent="0.25">
      <c r="A83">
        <v>82</v>
      </c>
      <c r="B83" t="s">
        <v>824</v>
      </c>
      <c r="C83" t="s">
        <v>825</v>
      </c>
      <c r="D83" t="s">
        <v>403</v>
      </c>
      <c r="E83" t="s">
        <v>404</v>
      </c>
      <c r="F83" t="s">
        <v>280</v>
      </c>
      <c r="G83" t="s">
        <v>405</v>
      </c>
      <c r="H83" t="s">
        <v>406</v>
      </c>
      <c r="I83" t="s">
        <v>909</v>
      </c>
      <c r="J83" t="s">
        <v>915</v>
      </c>
      <c r="K83" t="s">
        <v>920</v>
      </c>
      <c r="L83" t="s">
        <v>873</v>
      </c>
      <c r="M83" t="s">
        <v>499</v>
      </c>
      <c r="N83" t="s">
        <v>412</v>
      </c>
      <c r="O83" t="s">
        <v>829</v>
      </c>
      <c r="P83" t="s">
        <v>478</v>
      </c>
      <c r="Q83" t="s">
        <v>245</v>
      </c>
      <c r="R83" t="s">
        <v>414</v>
      </c>
      <c r="S83" t="s">
        <v>917</v>
      </c>
      <c r="T83">
        <v>69.354163</v>
      </c>
      <c r="U83">
        <v>20.935552000000001</v>
      </c>
      <c r="V83">
        <v>733250</v>
      </c>
      <c r="W83">
        <v>7705172</v>
      </c>
      <c r="X83" t="s">
        <v>921</v>
      </c>
      <c r="Y83" t="s">
        <v>417</v>
      </c>
      <c r="Z83" t="s">
        <v>245</v>
      </c>
      <c r="AA83" t="s">
        <v>418</v>
      </c>
      <c r="AB83" t="s">
        <v>418</v>
      </c>
      <c r="AC83" t="s">
        <v>846</v>
      </c>
      <c r="AD83" t="s">
        <v>418</v>
      </c>
      <c r="AE83" t="s">
        <v>418</v>
      </c>
      <c r="AF83" s="41">
        <v>43004</v>
      </c>
      <c r="AH83" t="s">
        <v>922</v>
      </c>
      <c r="AI83" t="s">
        <v>245</v>
      </c>
      <c r="AJ83" t="s">
        <v>245</v>
      </c>
      <c r="AK83" t="s">
        <v>245</v>
      </c>
      <c r="AL83" t="s">
        <v>245</v>
      </c>
      <c r="AM83" t="s">
        <v>245</v>
      </c>
      <c r="AN83" t="s">
        <v>245</v>
      </c>
      <c r="AO83" t="s">
        <v>245</v>
      </c>
      <c r="AP83" t="s">
        <v>245</v>
      </c>
      <c r="AQ83" t="s">
        <v>836</v>
      </c>
      <c r="AR83" t="s">
        <v>245</v>
      </c>
      <c r="AS83" t="s">
        <v>245</v>
      </c>
      <c r="AT83" t="s">
        <v>245</v>
      </c>
      <c r="AU83" t="s">
        <v>245</v>
      </c>
      <c r="AV83" t="s">
        <v>245</v>
      </c>
      <c r="AW83" t="s">
        <v>245</v>
      </c>
      <c r="AX83">
        <v>0</v>
      </c>
      <c r="AY83">
        <v>0</v>
      </c>
      <c r="AZ83" t="s">
        <v>245</v>
      </c>
      <c r="BA83" t="s">
        <v>245</v>
      </c>
      <c r="BB83">
        <v>1010</v>
      </c>
      <c r="BC83" t="s">
        <v>838</v>
      </c>
      <c r="BD83" t="s">
        <v>839</v>
      </c>
    </row>
    <row r="84" spans="1:56" x14ac:dyDescent="0.25">
      <c r="A84">
        <v>83</v>
      </c>
      <c r="B84" t="s">
        <v>824</v>
      </c>
      <c r="C84" t="s">
        <v>825</v>
      </c>
      <c r="D84" t="s">
        <v>403</v>
      </c>
      <c r="E84" t="s">
        <v>404</v>
      </c>
      <c r="F84" t="s">
        <v>280</v>
      </c>
      <c r="G84" t="s">
        <v>405</v>
      </c>
      <c r="H84" t="s">
        <v>406</v>
      </c>
      <c r="I84" t="s">
        <v>902</v>
      </c>
      <c r="J84" t="s">
        <v>923</v>
      </c>
      <c r="K84" t="s">
        <v>924</v>
      </c>
      <c r="L84" t="s">
        <v>873</v>
      </c>
      <c r="M84" t="s">
        <v>499</v>
      </c>
      <c r="N84" t="s">
        <v>412</v>
      </c>
      <c r="O84" t="s">
        <v>829</v>
      </c>
      <c r="P84" t="s">
        <v>478</v>
      </c>
      <c r="Q84" t="s">
        <v>245</v>
      </c>
      <c r="R84" t="s">
        <v>414</v>
      </c>
      <c r="S84" t="s">
        <v>925</v>
      </c>
      <c r="T84">
        <v>69.345833999999996</v>
      </c>
      <c r="U84">
        <v>21.007211000000002</v>
      </c>
      <c r="V84">
        <v>736149</v>
      </c>
      <c r="W84">
        <v>7704522</v>
      </c>
      <c r="X84" t="s">
        <v>926</v>
      </c>
      <c r="Y84" t="s">
        <v>417</v>
      </c>
      <c r="Z84" t="s">
        <v>245</v>
      </c>
      <c r="AA84" t="s">
        <v>418</v>
      </c>
      <c r="AB84" t="s">
        <v>418</v>
      </c>
      <c r="AC84" t="s">
        <v>846</v>
      </c>
      <c r="AD84" t="s">
        <v>418</v>
      </c>
      <c r="AE84" t="s">
        <v>418</v>
      </c>
      <c r="AF84" s="41">
        <v>43004</v>
      </c>
      <c r="AH84" t="s">
        <v>927</v>
      </c>
      <c r="AI84" t="s">
        <v>245</v>
      </c>
      <c r="AJ84" t="s">
        <v>928</v>
      </c>
      <c r="AK84" t="s">
        <v>245</v>
      </c>
      <c r="AL84" t="s">
        <v>245</v>
      </c>
      <c r="AM84" t="s">
        <v>245</v>
      </c>
      <c r="AN84" t="s">
        <v>245</v>
      </c>
      <c r="AO84" t="s">
        <v>245</v>
      </c>
      <c r="AP84" t="s">
        <v>245</v>
      </c>
      <c r="AQ84" t="s">
        <v>836</v>
      </c>
      <c r="AR84" t="s">
        <v>245</v>
      </c>
      <c r="AS84" t="s">
        <v>245</v>
      </c>
      <c r="AT84" t="s">
        <v>245</v>
      </c>
      <c r="AU84" t="s">
        <v>245</v>
      </c>
      <c r="AV84" t="s">
        <v>245</v>
      </c>
      <c r="AW84" t="s">
        <v>245</v>
      </c>
      <c r="AX84">
        <v>0</v>
      </c>
      <c r="AY84">
        <v>0</v>
      </c>
      <c r="AZ84" t="s">
        <v>245</v>
      </c>
      <c r="BA84" t="s">
        <v>245</v>
      </c>
      <c r="BB84">
        <v>1010</v>
      </c>
      <c r="BC84" t="s">
        <v>838</v>
      </c>
      <c r="BD84" t="s">
        <v>839</v>
      </c>
    </row>
    <row r="85" spans="1:56" x14ac:dyDescent="0.25">
      <c r="A85">
        <v>84</v>
      </c>
      <c r="B85" t="s">
        <v>824</v>
      </c>
      <c r="C85" t="s">
        <v>825</v>
      </c>
      <c r="D85" t="s">
        <v>403</v>
      </c>
      <c r="E85" t="s">
        <v>404</v>
      </c>
      <c r="F85" t="s">
        <v>280</v>
      </c>
      <c r="G85" t="s">
        <v>405</v>
      </c>
      <c r="H85" t="s">
        <v>406</v>
      </c>
      <c r="I85" t="s">
        <v>909</v>
      </c>
      <c r="J85" t="s">
        <v>929</v>
      </c>
      <c r="K85" t="s">
        <v>930</v>
      </c>
      <c r="L85" t="s">
        <v>852</v>
      </c>
      <c r="M85" t="s">
        <v>499</v>
      </c>
      <c r="N85" t="s">
        <v>412</v>
      </c>
      <c r="O85" t="s">
        <v>878</v>
      </c>
      <c r="P85" t="s">
        <v>478</v>
      </c>
      <c r="Q85" t="s">
        <v>245</v>
      </c>
      <c r="R85" t="s">
        <v>414</v>
      </c>
      <c r="S85" t="s">
        <v>931</v>
      </c>
      <c r="T85">
        <v>69.343328</v>
      </c>
      <c r="U85">
        <v>21.038049999999998</v>
      </c>
      <c r="V85">
        <v>737386</v>
      </c>
      <c r="W85">
        <v>7704363</v>
      </c>
      <c r="X85" t="s">
        <v>932</v>
      </c>
      <c r="Y85" t="s">
        <v>417</v>
      </c>
      <c r="Z85" t="s">
        <v>245</v>
      </c>
      <c r="AA85" t="s">
        <v>418</v>
      </c>
      <c r="AB85" t="s">
        <v>418</v>
      </c>
      <c r="AC85" t="s">
        <v>846</v>
      </c>
      <c r="AD85" t="s">
        <v>418</v>
      </c>
      <c r="AE85" t="s">
        <v>418</v>
      </c>
      <c r="AF85" s="41">
        <v>43004</v>
      </c>
      <c r="AH85" t="s">
        <v>933</v>
      </c>
      <c r="AI85" t="s">
        <v>245</v>
      </c>
      <c r="AJ85" t="s">
        <v>934</v>
      </c>
      <c r="AK85" t="s">
        <v>245</v>
      </c>
      <c r="AL85" t="s">
        <v>245</v>
      </c>
      <c r="AM85" t="s">
        <v>245</v>
      </c>
      <c r="AN85" t="s">
        <v>245</v>
      </c>
      <c r="AO85" t="s">
        <v>245</v>
      </c>
      <c r="AP85" t="s">
        <v>245</v>
      </c>
      <c r="AQ85" t="s">
        <v>836</v>
      </c>
      <c r="AR85" t="s">
        <v>245</v>
      </c>
      <c r="AS85" t="s">
        <v>245</v>
      </c>
      <c r="AT85" t="s">
        <v>245</v>
      </c>
      <c r="AU85" t="s">
        <v>245</v>
      </c>
      <c r="AV85" t="s">
        <v>245</v>
      </c>
      <c r="AW85" t="s">
        <v>245</v>
      </c>
      <c r="AX85">
        <v>0</v>
      </c>
      <c r="AY85">
        <v>0</v>
      </c>
      <c r="AZ85" t="s">
        <v>245</v>
      </c>
      <c r="BA85" t="s">
        <v>245</v>
      </c>
      <c r="BB85">
        <v>1010</v>
      </c>
      <c r="BC85" t="s">
        <v>838</v>
      </c>
      <c r="BD85" t="s">
        <v>839</v>
      </c>
    </row>
    <row r="86" spans="1:56" x14ac:dyDescent="0.25">
      <c r="A86">
        <v>85</v>
      </c>
      <c r="B86" t="s">
        <v>824</v>
      </c>
      <c r="C86" t="s">
        <v>825</v>
      </c>
      <c r="D86" t="s">
        <v>403</v>
      </c>
      <c r="E86" t="s">
        <v>404</v>
      </c>
      <c r="F86" t="s">
        <v>280</v>
      </c>
      <c r="G86" t="s">
        <v>405</v>
      </c>
      <c r="H86" t="s">
        <v>406</v>
      </c>
      <c r="I86" t="s">
        <v>909</v>
      </c>
      <c r="J86" t="s">
        <v>935</v>
      </c>
      <c r="K86" t="s">
        <v>936</v>
      </c>
      <c r="L86" t="s">
        <v>852</v>
      </c>
      <c r="M86" t="s">
        <v>499</v>
      </c>
      <c r="N86" t="s">
        <v>412</v>
      </c>
      <c r="O86" t="s">
        <v>829</v>
      </c>
      <c r="P86" t="s">
        <v>478</v>
      </c>
      <c r="Q86" t="s">
        <v>245</v>
      </c>
      <c r="R86" t="s">
        <v>414</v>
      </c>
      <c r="S86" t="s">
        <v>937</v>
      </c>
      <c r="T86">
        <v>69.346667999999994</v>
      </c>
      <c r="U86">
        <v>20.999161999999998</v>
      </c>
      <c r="V86">
        <v>735824</v>
      </c>
      <c r="W86">
        <v>7704584</v>
      </c>
      <c r="X86" t="s">
        <v>938</v>
      </c>
      <c r="Y86" t="s">
        <v>417</v>
      </c>
      <c r="Z86" t="s">
        <v>245</v>
      </c>
      <c r="AA86" t="s">
        <v>418</v>
      </c>
      <c r="AB86" t="s">
        <v>418</v>
      </c>
      <c r="AC86" t="s">
        <v>846</v>
      </c>
      <c r="AD86" t="s">
        <v>418</v>
      </c>
      <c r="AE86" t="s">
        <v>418</v>
      </c>
      <c r="AF86" s="41">
        <v>43004</v>
      </c>
      <c r="AH86" t="s">
        <v>939</v>
      </c>
      <c r="AI86" t="s">
        <v>245</v>
      </c>
      <c r="AJ86" t="s">
        <v>245</v>
      </c>
      <c r="AK86" t="s">
        <v>245</v>
      </c>
      <c r="AL86" t="s">
        <v>245</v>
      </c>
      <c r="AM86" t="s">
        <v>245</v>
      </c>
      <c r="AN86" t="s">
        <v>245</v>
      </c>
      <c r="AO86" t="s">
        <v>245</v>
      </c>
      <c r="AP86" t="s">
        <v>245</v>
      </c>
      <c r="AQ86" t="s">
        <v>836</v>
      </c>
      <c r="AR86" t="s">
        <v>245</v>
      </c>
      <c r="AS86" t="s">
        <v>245</v>
      </c>
      <c r="AT86" t="s">
        <v>245</v>
      </c>
      <c r="AU86" t="s">
        <v>245</v>
      </c>
      <c r="AV86" t="s">
        <v>245</v>
      </c>
      <c r="AW86" t="s">
        <v>245</v>
      </c>
      <c r="AX86">
        <v>0</v>
      </c>
      <c r="AY86">
        <v>0</v>
      </c>
      <c r="AZ86" t="s">
        <v>245</v>
      </c>
      <c r="BA86" t="s">
        <v>245</v>
      </c>
      <c r="BB86">
        <v>1010</v>
      </c>
      <c r="BC86" t="s">
        <v>838</v>
      </c>
      <c r="BD86" t="s">
        <v>839</v>
      </c>
    </row>
    <row r="87" spans="1:56" x14ac:dyDescent="0.25">
      <c r="A87">
        <v>86</v>
      </c>
      <c r="B87" t="s">
        <v>560</v>
      </c>
      <c r="C87" t="s">
        <v>940</v>
      </c>
      <c r="D87" t="s">
        <v>403</v>
      </c>
      <c r="E87" t="s">
        <v>404</v>
      </c>
      <c r="F87" t="s">
        <v>280</v>
      </c>
      <c r="G87" t="s">
        <v>405</v>
      </c>
      <c r="H87" t="s">
        <v>406</v>
      </c>
      <c r="I87" t="s">
        <v>941</v>
      </c>
      <c r="J87" t="s">
        <v>942</v>
      </c>
      <c r="K87" t="s">
        <v>943</v>
      </c>
      <c r="L87" t="s">
        <v>944</v>
      </c>
      <c r="M87" t="s">
        <v>411</v>
      </c>
      <c r="N87" t="s">
        <v>412</v>
      </c>
      <c r="O87" t="s">
        <v>245</v>
      </c>
      <c r="P87" t="s">
        <v>413</v>
      </c>
      <c r="Q87" t="s">
        <v>945</v>
      </c>
      <c r="R87" t="s">
        <v>414</v>
      </c>
      <c r="S87" t="s">
        <v>946</v>
      </c>
      <c r="T87">
        <v>69.595249999999993</v>
      </c>
      <c r="U87">
        <v>19.007950000000001</v>
      </c>
      <c r="V87">
        <v>655855</v>
      </c>
      <c r="W87">
        <v>7725849</v>
      </c>
      <c r="X87" t="s">
        <v>947</v>
      </c>
      <c r="Y87" t="s">
        <v>417</v>
      </c>
      <c r="Z87" t="s">
        <v>245</v>
      </c>
      <c r="AA87" t="s">
        <v>418</v>
      </c>
      <c r="AB87" t="s">
        <v>418</v>
      </c>
      <c r="AC87" t="s">
        <v>418</v>
      </c>
      <c r="AD87" t="s">
        <v>418</v>
      </c>
      <c r="AE87" t="s">
        <v>418</v>
      </c>
      <c r="AF87" s="41">
        <v>38040</v>
      </c>
      <c r="AH87" t="s">
        <v>948</v>
      </c>
      <c r="AI87" t="s">
        <v>245</v>
      </c>
      <c r="AJ87" t="s">
        <v>245</v>
      </c>
      <c r="AK87" t="s">
        <v>245</v>
      </c>
      <c r="AL87" t="s">
        <v>245</v>
      </c>
      <c r="AM87" t="s">
        <v>245</v>
      </c>
      <c r="AN87" t="s">
        <v>245</v>
      </c>
      <c r="AO87" t="s">
        <v>245</v>
      </c>
      <c r="AP87" t="s">
        <v>245</v>
      </c>
      <c r="AQ87" t="s">
        <v>245</v>
      </c>
      <c r="AR87" t="s">
        <v>245</v>
      </c>
      <c r="AS87" t="s">
        <v>245</v>
      </c>
      <c r="AT87" t="s">
        <v>245</v>
      </c>
      <c r="AU87" t="s">
        <v>245</v>
      </c>
      <c r="AV87" t="s">
        <v>245</v>
      </c>
      <c r="AW87" t="s">
        <v>245</v>
      </c>
      <c r="AX87">
        <v>0</v>
      </c>
      <c r="AY87">
        <v>0</v>
      </c>
      <c r="AZ87" t="s">
        <v>245</v>
      </c>
      <c r="BA87" t="s">
        <v>245</v>
      </c>
      <c r="BB87">
        <v>8</v>
      </c>
      <c r="BC87" t="s">
        <v>567</v>
      </c>
      <c r="BD87" t="s">
        <v>421</v>
      </c>
    </row>
    <row r="88" spans="1:56" x14ac:dyDescent="0.25">
      <c r="A88">
        <v>87</v>
      </c>
      <c r="B88" t="s">
        <v>560</v>
      </c>
      <c r="C88" t="s">
        <v>940</v>
      </c>
      <c r="D88" t="s">
        <v>403</v>
      </c>
      <c r="E88" t="s">
        <v>404</v>
      </c>
      <c r="F88" t="s">
        <v>280</v>
      </c>
      <c r="G88" t="s">
        <v>405</v>
      </c>
      <c r="H88" t="s">
        <v>406</v>
      </c>
      <c r="I88" t="s">
        <v>949</v>
      </c>
      <c r="J88" t="s">
        <v>444</v>
      </c>
      <c r="K88" t="s">
        <v>950</v>
      </c>
      <c r="L88" t="s">
        <v>951</v>
      </c>
      <c r="M88" t="s">
        <v>499</v>
      </c>
      <c r="N88" t="s">
        <v>412</v>
      </c>
      <c r="O88" t="s">
        <v>245</v>
      </c>
      <c r="P88" t="s">
        <v>413</v>
      </c>
      <c r="Q88" t="s">
        <v>949</v>
      </c>
      <c r="R88" t="s">
        <v>414</v>
      </c>
      <c r="S88" t="s">
        <v>952</v>
      </c>
      <c r="T88">
        <v>69.346450000000004</v>
      </c>
      <c r="U88">
        <v>21.139720000000001</v>
      </c>
      <c r="V88">
        <v>741336</v>
      </c>
      <c r="W88">
        <v>7705108</v>
      </c>
      <c r="X88" t="s">
        <v>953</v>
      </c>
      <c r="Y88" t="s">
        <v>417</v>
      </c>
      <c r="Z88" t="s">
        <v>245</v>
      </c>
      <c r="AA88" t="s">
        <v>418</v>
      </c>
      <c r="AB88" t="s">
        <v>418</v>
      </c>
      <c r="AC88" t="s">
        <v>418</v>
      </c>
      <c r="AD88" t="s">
        <v>418</v>
      </c>
      <c r="AE88" t="s">
        <v>418</v>
      </c>
      <c r="AF88" s="41">
        <v>37950</v>
      </c>
      <c r="AH88" t="s">
        <v>954</v>
      </c>
      <c r="AI88" t="s">
        <v>245</v>
      </c>
      <c r="AJ88" t="s">
        <v>245</v>
      </c>
      <c r="AK88" t="s">
        <v>245</v>
      </c>
      <c r="AL88" t="s">
        <v>245</v>
      </c>
      <c r="AM88" t="s">
        <v>245</v>
      </c>
      <c r="AN88" t="s">
        <v>245</v>
      </c>
      <c r="AO88" t="s">
        <v>245</v>
      </c>
      <c r="AP88" t="s">
        <v>245</v>
      </c>
      <c r="AQ88" t="s">
        <v>245</v>
      </c>
      <c r="AR88" t="s">
        <v>245</v>
      </c>
      <c r="AS88" t="s">
        <v>245</v>
      </c>
      <c r="AT88" t="s">
        <v>245</v>
      </c>
      <c r="AU88" t="s">
        <v>245</v>
      </c>
      <c r="AV88" t="s">
        <v>245</v>
      </c>
      <c r="AW88" t="s">
        <v>245</v>
      </c>
      <c r="AX88">
        <v>0</v>
      </c>
      <c r="AY88">
        <v>0</v>
      </c>
      <c r="AZ88" t="s">
        <v>245</v>
      </c>
      <c r="BA88" t="s">
        <v>245</v>
      </c>
      <c r="BB88">
        <v>8</v>
      </c>
      <c r="BC88" t="s">
        <v>567</v>
      </c>
      <c r="BD88" t="s">
        <v>421</v>
      </c>
    </row>
    <row r="89" spans="1:56" x14ac:dyDescent="0.25">
      <c r="A89">
        <v>88</v>
      </c>
      <c r="B89" t="s">
        <v>560</v>
      </c>
      <c r="C89" t="s">
        <v>940</v>
      </c>
      <c r="D89" t="s">
        <v>403</v>
      </c>
      <c r="E89" t="s">
        <v>404</v>
      </c>
      <c r="F89" t="s">
        <v>280</v>
      </c>
      <c r="G89" t="s">
        <v>405</v>
      </c>
      <c r="H89" t="s">
        <v>406</v>
      </c>
      <c r="I89" t="s">
        <v>802</v>
      </c>
      <c r="J89" t="s">
        <v>803</v>
      </c>
      <c r="K89" t="s">
        <v>955</v>
      </c>
      <c r="L89" t="s">
        <v>956</v>
      </c>
      <c r="M89" t="s">
        <v>540</v>
      </c>
      <c r="N89" t="s">
        <v>477</v>
      </c>
      <c r="O89" t="s">
        <v>245</v>
      </c>
      <c r="P89" t="s">
        <v>413</v>
      </c>
      <c r="Q89" t="s">
        <v>957</v>
      </c>
      <c r="R89" t="s">
        <v>414</v>
      </c>
      <c r="S89" t="s">
        <v>958</v>
      </c>
      <c r="T89">
        <v>65.867890000000003</v>
      </c>
      <c r="U89">
        <v>14.068390000000001</v>
      </c>
      <c r="V89">
        <v>457500</v>
      </c>
      <c r="W89">
        <v>7305500</v>
      </c>
      <c r="X89" t="s">
        <v>959</v>
      </c>
      <c r="Y89" t="s">
        <v>417</v>
      </c>
      <c r="Z89" t="s">
        <v>245</v>
      </c>
      <c r="AA89" t="s">
        <v>418</v>
      </c>
      <c r="AB89" t="s">
        <v>418</v>
      </c>
      <c r="AC89" t="s">
        <v>418</v>
      </c>
      <c r="AD89" t="s">
        <v>418</v>
      </c>
      <c r="AE89" t="s">
        <v>418</v>
      </c>
      <c r="AF89" s="41">
        <v>38041</v>
      </c>
      <c r="AH89" t="s">
        <v>960</v>
      </c>
      <c r="AI89" t="s">
        <v>245</v>
      </c>
      <c r="AJ89" t="s">
        <v>961</v>
      </c>
      <c r="AK89" t="s">
        <v>245</v>
      </c>
      <c r="AL89" t="s">
        <v>245</v>
      </c>
      <c r="AM89" t="s">
        <v>245</v>
      </c>
      <c r="AN89" t="s">
        <v>245</v>
      </c>
      <c r="AO89" t="s">
        <v>245</v>
      </c>
      <c r="AP89" t="s">
        <v>245</v>
      </c>
      <c r="AQ89" t="s">
        <v>245</v>
      </c>
      <c r="AR89" t="s">
        <v>245</v>
      </c>
      <c r="AS89" t="s">
        <v>245</v>
      </c>
      <c r="AT89" t="s">
        <v>245</v>
      </c>
      <c r="AU89" t="s">
        <v>245</v>
      </c>
      <c r="AV89" t="s">
        <v>245</v>
      </c>
      <c r="AW89" t="s">
        <v>245</v>
      </c>
      <c r="AX89">
        <v>0</v>
      </c>
      <c r="AY89">
        <v>0</v>
      </c>
      <c r="AZ89" t="s">
        <v>245</v>
      </c>
      <c r="BA89" t="s">
        <v>245</v>
      </c>
      <c r="BB89">
        <v>8</v>
      </c>
      <c r="BC89" t="s">
        <v>567</v>
      </c>
      <c r="BD89" t="s">
        <v>421</v>
      </c>
    </row>
    <row r="90" spans="1:56" x14ac:dyDescent="0.25">
      <c r="A90">
        <v>89</v>
      </c>
      <c r="B90" t="s">
        <v>560</v>
      </c>
      <c r="C90" t="s">
        <v>940</v>
      </c>
      <c r="D90" t="s">
        <v>403</v>
      </c>
      <c r="E90" t="s">
        <v>404</v>
      </c>
      <c r="F90" t="s">
        <v>280</v>
      </c>
      <c r="G90" t="s">
        <v>405</v>
      </c>
      <c r="H90" t="s">
        <v>406</v>
      </c>
      <c r="I90" t="s">
        <v>962</v>
      </c>
      <c r="J90" t="s">
        <v>963</v>
      </c>
      <c r="K90" t="s">
        <v>943</v>
      </c>
      <c r="L90" t="s">
        <v>944</v>
      </c>
      <c r="M90" t="s">
        <v>411</v>
      </c>
      <c r="N90" t="s">
        <v>412</v>
      </c>
      <c r="O90" t="s">
        <v>245</v>
      </c>
      <c r="P90" t="s">
        <v>413</v>
      </c>
      <c r="Q90" t="s">
        <v>962</v>
      </c>
      <c r="R90" t="s">
        <v>414</v>
      </c>
      <c r="S90" t="s">
        <v>964</v>
      </c>
      <c r="T90">
        <v>69.595249999999993</v>
      </c>
      <c r="U90">
        <v>19.007950000000001</v>
      </c>
      <c r="V90">
        <v>655855</v>
      </c>
      <c r="W90">
        <v>7725849</v>
      </c>
      <c r="X90" t="s">
        <v>947</v>
      </c>
      <c r="Y90" t="s">
        <v>417</v>
      </c>
      <c r="Z90" t="s">
        <v>245</v>
      </c>
      <c r="AA90" t="s">
        <v>418</v>
      </c>
      <c r="AB90" t="s">
        <v>418</v>
      </c>
      <c r="AC90" t="s">
        <v>418</v>
      </c>
      <c r="AD90" t="s">
        <v>418</v>
      </c>
      <c r="AE90" t="s">
        <v>418</v>
      </c>
      <c r="AF90" s="41">
        <v>38040</v>
      </c>
      <c r="AH90" t="s">
        <v>965</v>
      </c>
      <c r="AI90" t="s">
        <v>245</v>
      </c>
      <c r="AJ90" t="s">
        <v>245</v>
      </c>
      <c r="AK90" t="s">
        <v>245</v>
      </c>
      <c r="AL90" t="s">
        <v>245</v>
      </c>
      <c r="AM90" t="s">
        <v>245</v>
      </c>
      <c r="AN90" t="s">
        <v>245</v>
      </c>
      <c r="AO90" t="s">
        <v>245</v>
      </c>
      <c r="AP90" t="s">
        <v>245</v>
      </c>
      <c r="AQ90" t="s">
        <v>245</v>
      </c>
      <c r="AR90" t="s">
        <v>245</v>
      </c>
      <c r="AS90" t="s">
        <v>245</v>
      </c>
      <c r="AT90" t="s">
        <v>245</v>
      </c>
      <c r="AU90" t="s">
        <v>245</v>
      </c>
      <c r="AV90" t="s">
        <v>245</v>
      </c>
      <c r="AW90" t="s">
        <v>245</v>
      </c>
      <c r="AX90">
        <v>0</v>
      </c>
      <c r="AY90">
        <v>0</v>
      </c>
      <c r="AZ90" t="s">
        <v>245</v>
      </c>
      <c r="BA90" t="s">
        <v>245</v>
      </c>
      <c r="BB90">
        <v>8</v>
      </c>
      <c r="BC90" t="s">
        <v>567</v>
      </c>
      <c r="BD90" t="s">
        <v>421</v>
      </c>
    </row>
    <row r="91" spans="1:56" x14ac:dyDescent="0.25">
      <c r="A91">
        <v>90</v>
      </c>
      <c r="B91" t="s">
        <v>560</v>
      </c>
      <c r="C91" t="s">
        <v>940</v>
      </c>
      <c r="D91" t="s">
        <v>403</v>
      </c>
      <c r="E91" t="s">
        <v>404</v>
      </c>
      <c r="F91" t="s">
        <v>280</v>
      </c>
      <c r="G91" t="s">
        <v>405</v>
      </c>
      <c r="H91" t="s">
        <v>406</v>
      </c>
      <c r="I91" t="s">
        <v>966</v>
      </c>
      <c r="J91" t="s">
        <v>569</v>
      </c>
      <c r="K91" t="s">
        <v>967</v>
      </c>
      <c r="L91" t="s">
        <v>410</v>
      </c>
      <c r="M91" t="s">
        <v>519</v>
      </c>
      <c r="N91" t="s">
        <v>477</v>
      </c>
      <c r="O91" t="s">
        <v>245</v>
      </c>
      <c r="P91" t="s">
        <v>413</v>
      </c>
      <c r="Q91" t="s">
        <v>966</v>
      </c>
      <c r="R91" t="s">
        <v>414</v>
      </c>
      <c r="S91" t="s">
        <v>968</v>
      </c>
      <c r="T91">
        <v>66.749780000000001</v>
      </c>
      <c r="U91">
        <v>14.807040000000001</v>
      </c>
      <c r="V91">
        <v>491500</v>
      </c>
      <c r="W91">
        <v>7403500</v>
      </c>
      <c r="X91" t="s">
        <v>969</v>
      </c>
      <c r="Y91" t="s">
        <v>417</v>
      </c>
      <c r="Z91" t="s">
        <v>245</v>
      </c>
      <c r="AA91" t="s">
        <v>418</v>
      </c>
      <c r="AB91" t="s">
        <v>418</v>
      </c>
      <c r="AC91" t="s">
        <v>418</v>
      </c>
      <c r="AD91" t="s">
        <v>418</v>
      </c>
      <c r="AE91" t="s">
        <v>418</v>
      </c>
      <c r="AF91" s="41">
        <v>38041</v>
      </c>
      <c r="AG91" s="41">
        <v>24702</v>
      </c>
      <c r="AH91" t="s">
        <v>970</v>
      </c>
      <c r="AI91" t="s">
        <v>245</v>
      </c>
      <c r="AJ91" t="s">
        <v>245</v>
      </c>
      <c r="AK91" t="s">
        <v>245</v>
      </c>
      <c r="AL91" t="s">
        <v>245</v>
      </c>
      <c r="AM91" t="s">
        <v>245</v>
      </c>
      <c r="AN91" t="s">
        <v>245</v>
      </c>
      <c r="AO91" t="s">
        <v>245</v>
      </c>
      <c r="AP91" t="s">
        <v>245</v>
      </c>
      <c r="AQ91" t="s">
        <v>245</v>
      </c>
      <c r="AR91" t="s">
        <v>245</v>
      </c>
      <c r="AS91" t="s">
        <v>245</v>
      </c>
      <c r="AT91" t="s">
        <v>245</v>
      </c>
      <c r="AU91" t="s">
        <v>245</v>
      </c>
      <c r="AV91" t="s">
        <v>245</v>
      </c>
      <c r="AW91" t="s">
        <v>245</v>
      </c>
      <c r="AX91">
        <v>0</v>
      </c>
      <c r="AY91">
        <v>0</v>
      </c>
      <c r="AZ91" t="s">
        <v>245</v>
      </c>
      <c r="BA91" t="s">
        <v>245</v>
      </c>
      <c r="BB91">
        <v>8</v>
      </c>
      <c r="BC91" t="s">
        <v>567</v>
      </c>
      <c r="BD91" t="s">
        <v>421</v>
      </c>
    </row>
    <row r="92" spans="1:56" x14ac:dyDescent="0.25">
      <c r="A92">
        <v>91</v>
      </c>
      <c r="B92" t="s">
        <v>470</v>
      </c>
      <c r="C92" t="s">
        <v>971</v>
      </c>
      <c r="D92" t="s">
        <v>403</v>
      </c>
      <c r="E92" t="s">
        <v>404</v>
      </c>
      <c r="F92" t="s">
        <v>280</v>
      </c>
      <c r="G92" t="s">
        <v>405</v>
      </c>
      <c r="H92" t="s">
        <v>406</v>
      </c>
      <c r="I92" t="s">
        <v>972</v>
      </c>
      <c r="J92" t="s">
        <v>973</v>
      </c>
      <c r="K92" t="s">
        <v>974</v>
      </c>
      <c r="L92" t="s">
        <v>509</v>
      </c>
      <c r="M92" t="s">
        <v>411</v>
      </c>
      <c r="N92" t="s">
        <v>412</v>
      </c>
      <c r="O92" t="s">
        <v>245</v>
      </c>
      <c r="P92" t="s">
        <v>413</v>
      </c>
      <c r="Q92" t="s">
        <v>972</v>
      </c>
      <c r="R92" t="s">
        <v>414</v>
      </c>
      <c r="S92" t="s">
        <v>975</v>
      </c>
      <c r="T92">
        <v>69.621989999999997</v>
      </c>
      <c r="U92">
        <v>18.99258</v>
      </c>
      <c r="V92">
        <v>655064</v>
      </c>
      <c r="W92">
        <v>7728786</v>
      </c>
      <c r="X92" t="s">
        <v>636</v>
      </c>
      <c r="Y92" t="s">
        <v>417</v>
      </c>
      <c r="Z92" t="s">
        <v>245</v>
      </c>
      <c r="AA92" t="s">
        <v>418</v>
      </c>
      <c r="AB92" t="s">
        <v>418</v>
      </c>
      <c r="AC92" t="s">
        <v>418</v>
      </c>
      <c r="AD92" t="s">
        <v>418</v>
      </c>
      <c r="AE92" t="s">
        <v>418</v>
      </c>
      <c r="AF92" s="41">
        <v>41767</v>
      </c>
      <c r="AG92" s="41">
        <v>22502</v>
      </c>
      <c r="AH92" t="s">
        <v>976</v>
      </c>
      <c r="AI92" t="s">
        <v>245</v>
      </c>
      <c r="AJ92" t="s">
        <v>245</v>
      </c>
      <c r="AK92" t="s">
        <v>245</v>
      </c>
      <c r="AL92" t="s">
        <v>245</v>
      </c>
      <c r="AM92" t="s">
        <v>245</v>
      </c>
      <c r="AN92" t="s">
        <v>245</v>
      </c>
      <c r="AO92" t="s">
        <v>245</v>
      </c>
      <c r="AP92" t="s">
        <v>245</v>
      </c>
      <c r="AQ92" t="s">
        <v>245</v>
      </c>
      <c r="AR92" t="s">
        <v>245</v>
      </c>
      <c r="AS92" t="s">
        <v>245</v>
      </c>
      <c r="AT92" t="s">
        <v>245</v>
      </c>
      <c r="AU92" t="s">
        <v>245</v>
      </c>
      <c r="AV92" t="s">
        <v>245</v>
      </c>
      <c r="AW92" t="s">
        <v>245</v>
      </c>
      <c r="AX92">
        <v>0</v>
      </c>
      <c r="AY92">
        <v>0</v>
      </c>
      <c r="AZ92" t="s">
        <v>245</v>
      </c>
      <c r="BA92" t="s">
        <v>245</v>
      </c>
      <c r="BB92">
        <v>37</v>
      </c>
      <c r="BC92" t="s">
        <v>482</v>
      </c>
      <c r="BD92" t="s">
        <v>421</v>
      </c>
    </row>
    <row r="93" spans="1:56" x14ac:dyDescent="0.25">
      <c r="A93">
        <v>92</v>
      </c>
      <c r="B93" t="s">
        <v>470</v>
      </c>
      <c r="C93" t="s">
        <v>971</v>
      </c>
      <c r="D93" t="s">
        <v>403</v>
      </c>
      <c r="E93" t="s">
        <v>404</v>
      </c>
      <c r="F93" t="s">
        <v>280</v>
      </c>
      <c r="G93" t="s">
        <v>405</v>
      </c>
      <c r="H93" t="s">
        <v>406</v>
      </c>
      <c r="I93" t="s">
        <v>977</v>
      </c>
      <c r="J93" t="s">
        <v>978</v>
      </c>
      <c r="K93" t="s">
        <v>979</v>
      </c>
      <c r="L93" t="s">
        <v>410</v>
      </c>
      <c r="M93" t="s">
        <v>499</v>
      </c>
      <c r="N93" t="s">
        <v>412</v>
      </c>
      <c r="O93" t="s">
        <v>245</v>
      </c>
      <c r="P93" t="s">
        <v>413</v>
      </c>
      <c r="Q93" t="s">
        <v>977</v>
      </c>
      <c r="R93" t="s">
        <v>414</v>
      </c>
      <c r="S93" t="s">
        <v>980</v>
      </c>
      <c r="T93">
        <v>69.349209999999999</v>
      </c>
      <c r="U93">
        <v>21.061990000000002</v>
      </c>
      <c r="V93">
        <v>738259</v>
      </c>
      <c r="W93">
        <v>7705109</v>
      </c>
      <c r="X93" t="s">
        <v>981</v>
      </c>
      <c r="Y93" t="s">
        <v>417</v>
      </c>
      <c r="Z93" t="s">
        <v>245</v>
      </c>
      <c r="AA93" t="s">
        <v>418</v>
      </c>
      <c r="AB93" t="s">
        <v>418</v>
      </c>
      <c r="AC93" t="s">
        <v>418</v>
      </c>
      <c r="AD93" t="s">
        <v>418</v>
      </c>
      <c r="AE93" t="s">
        <v>418</v>
      </c>
      <c r="AF93" s="41">
        <v>41767</v>
      </c>
      <c r="AG93" s="41">
        <v>30901</v>
      </c>
      <c r="AH93" t="s">
        <v>982</v>
      </c>
      <c r="AI93" t="s">
        <v>245</v>
      </c>
      <c r="AJ93" t="s">
        <v>245</v>
      </c>
      <c r="AK93" t="s">
        <v>245</v>
      </c>
      <c r="AL93" t="s">
        <v>245</v>
      </c>
      <c r="AM93" t="s">
        <v>245</v>
      </c>
      <c r="AN93" t="s">
        <v>245</v>
      </c>
      <c r="AO93" t="s">
        <v>245</v>
      </c>
      <c r="AP93" t="s">
        <v>245</v>
      </c>
      <c r="AQ93" t="s">
        <v>245</v>
      </c>
      <c r="AR93" t="s">
        <v>245</v>
      </c>
      <c r="AS93" t="s">
        <v>245</v>
      </c>
      <c r="AT93" t="s">
        <v>245</v>
      </c>
      <c r="AU93" t="s">
        <v>245</v>
      </c>
      <c r="AV93" t="s">
        <v>245</v>
      </c>
      <c r="AW93" t="s">
        <v>245</v>
      </c>
      <c r="AX93">
        <v>0</v>
      </c>
      <c r="AY93">
        <v>0</v>
      </c>
      <c r="AZ93" t="s">
        <v>245</v>
      </c>
      <c r="BA93" t="s">
        <v>245</v>
      </c>
      <c r="BB93">
        <v>37</v>
      </c>
      <c r="BC93" t="s">
        <v>482</v>
      </c>
      <c r="BD93" t="s">
        <v>421</v>
      </c>
    </row>
    <row r="94" spans="1:56" x14ac:dyDescent="0.25">
      <c r="A94">
        <v>93</v>
      </c>
      <c r="B94" t="s">
        <v>560</v>
      </c>
      <c r="C94" t="s">
        <v>940</v>
      </c>
      <c r="D94" t="s">
        <v>403</v>
      </c>
      <c r="E94" t="s">
        <v>404</v>
      </c>
      <c r="F94" t="s">
        <v>280</v>
      </c>
      <c r="G94" t="s">
        <v>405</v>
      </c>
      <c r="H94" t="s">
        <v>406</v>
      </c>
      <c r="I94" t="s">
        <v>962</v>
      </c>
      <c r="J94" t="s">
        <v>983</v>
      </c>
      <c r="K94" t="s">
        <v>943</v>
      </c>
      <c r="L94" t="s">
        <v>944</v>
      </c>
      <c r="M94" t="s">
        <v>411</v>
      </c>
      <c r="N94" t="s">
        <v>412</v>
      </c>
      <c r="O94" t="s">
        <v>245</v>
      </c>
      <c r="P94" t="s">
        <v>413</v>
      </c>
      <c r="Q94" t="s">
        <v>962</v>
      </c>
      <c r="R94" t="s">
        <v>414</v>
      </c>
      <c r="S94" t="s">
        <v>984</v>
      </c>
      <c r="T94">
        <v>69.595249999999993</v>
      </c>
      <c r="U94">
        <v>19.007950000000001</v>
      </c>
      <c r="V94">
        <v>655855</v>
      </c>
      <c r="W94">
        <v>7725849</v>
      </c>
      <c r="X94" t="s">
        <v>947</v>
      </c>
      <c r="Y94" t="s">
        <v>417</v>
      </c>
      <c r="Z94" t="s">
        <v>245</v>
      </c>
      <c r="AA94" t="s">
        <v>418</v>
      </c>
      <c r="AB94" t="s">
        <v>418</v>
      </c>
      <c r="AC94" t="s">
        <v>418</v>
      </c>
      <c r="AD94" t="s">
        <v>418</v>
      </c>
      <c r="AE94" t="s">
        <v>418</v>
      </c>
      <c r="AF94" s="41">
        <v>38040</v>
      </c>
      <c r="AH94" t="s">
        <v>985</v>
      </c>
      <c r="AI94" t="s">
        <v>245</v>
      </c>
      <c r="AJ94" t="s">
        <v>245</v>
      </c>
      <c r="AK94" t="s">
        <v>245</v>
      </c>
      <c r="AL94" t="s">
        <v>245</v>
      </c>
      <c r="AM94" t="s">
        <v>245</v>
      </c>
      <c r="AN94" t="s">
        <v>245</v>
      </c>
      <c r="AO94" t="s">
        <v>245</v>
      </c>
      <c r="AP94" t="s">
        <v>245</v>
      </c>
      <c r="AQ94" t="s">
        <v>245</v>
      </c>
      <c r="AR94" t="s">
        <v>245</v>
      </c>
      <c r="AS94" t="s">
        <v>245</v>
      </c>
      <c r="AT94" t="s">
        <v>245</v>
      </c>
      <c r="AU94" t="s">
        <v>245</v>
      </c>
      <c r="AV94" t="s">
        <v>245</v>
      </c>
      <c r="AW94" t="s">
        <v>245</v>
      </c>
      <c r="AX94">
        <v>0</v>
      </c>
      <c r="AY94">
        <v>0</v>
      </c>
      <c r="AZ94" t="s">
        <v>245</v>
      </c>
      <c r="BA94" t="s">
        <v>245</v>
      </c>
      <c r="BB94">
        <v>8</v>
      </c>
      <c r="BC94" t="s">
        <v>567</v>
      </c>
      <c r="BD94" t="s">
        <v>421</v>
      </c>
    </row>
    <row r="95" spans="1:56" x14ac:dyDescent="0.25">
      <c r="A95">
        <v>94</v>
      </c>
      <c r="B95" t="s">
        <v>560</v>
      </c>
      <c r="C95" t="s">
        <v>940</v>
      </c>
      <c r="D95" t="s">
        <v>403</v>
      </c>
      <c r="E95" t="s">
        <v>404</v>
      </c>
      <c r="F95" t="s">
        <v>280</v>
      </c>
      <c r="G95" t="s">
        <v>405</v>
      </c>
      <c r="H95" t="s">
        <v>406</v>
      </c>
      <c r="I95" t="s">
        <v>962</v>
      </c>
      <c r="J95" t="s">
        <v>983</v>
      </c>
      <c r="K95" t="s">
        <v>943</v>
      </c>
      <c r="L95" t="s">
        <v>944</v>
      </c>
      <c r="M95" t="s">
        <v>411</v>
      </c>
      <c r="N95" t="s">
        <v>412</v>
      </c>
      <c r="O95" t="s">
        <v>245</v>
      </c>
      <c r="P95" t="s">
        <v>413</v>
      </c>
      <c r="Q95" t="s">
        <v>962</v>
      </c>
      <c r="R95" t="s">
        <v>414</v>
      </c>
      <c r="S95" t="s">
        <v>986</v>
      </c>
      <c r="T95">
        <v>69.595249999999993</v>
      </c>
      <c r="U95">
        <v>19.007950000000001</v>
      </c>
      <c r="V95">
        <v>655855</v>
      </c>
      <c r="W95">
        <v>7725849</v>
      </c>
      <c r="X95" t="s">
        <v>947</v>
      </c>
      <c r="Y95" t="s">
        <v>417</v>
      </c>
      <c r="Z95" t="s">
        <v>245</v>
      </c>
      <c r="AA95" t="s">
        <v>418</v>
      </c>
      <c r="AB95" t="s">
        <v>418</v>
      </c>
      <c r="AC95" t="s">
        <v>418</v>
      </c>
      <c r="AD95" t="s">
        <v>418</v>
      </c>
      <c r="AE95" t="s">
        <v>418</v>
      </c>
      <c r="AF95" s="41">
        <v>38040</v>
      </c>
      <c r="AH95" t="s">
        <v>987</v>
      </c>
      <c r="AI95" t="s">
        <v>245</v>
      </c>
      <c r="AJ95" t="s">
        <v>245</v>
      </c>
      <c r="AK95" t="s">
        <v>245</v>
      </c>
      <c r="AL95" t="s">
        <v>245</v>
      </c>
      <c r="AM95" t="s">
        <v>245</v>
      </c>
      <c r="AN95" t="s">
        <v>245</v>
      </c>
      <c r="AO95" t="s">
        <v>245</v>
      </c>
      <c r="AP95" t="s">
        <v>245</v>
      </c>
      <c r="AQ95" t="s">
        <v>245</v>
      </c>
      <c r="AR95" t="s">
        <v>245</v>
      </c>
      <c r="AS95" t="s">
        <v>245</v>
      </c>
      <c r="AT95" t="s">
        <v>245</v>
      </c>
      <c r="AU95" t="s">
        <v>245</v>
      </c>
      <c r="AV95" t="s">
        <v>245</v>
      </c>
      <c r="AW95" t="s">
        <v>245</v>
      </c>
      <c r="AX95">
        <v>0</v>
      </c>
      <c r="AY95">
        <v>0</v>
      </c>
      <c r="AZ95" t="s">
        <v>245</v>
      </c>
      <c r="BA95" t="s">
        <v>245</v>
      </c>
      <c r="BB95">
        <v>8</v>
      </c>
      <c r="BC95" t="s">
        <v>567</v>
      </c>
      <c r="BD95" t="s">
        <v>421</v>
      </c>
    </row>
    <row r="96" spans="1:56" x14ac:dyDescent="0.25">
      <c r="A96">
        <v>95</v>
      </c>
      <c r="B96" t="s">
        <v>560</v>
      </c>
      <c r="C96" t="s">
        <v>940</v>
      </c>
      <c r="D96" t="s">
        <v>403</v>
      </c>
      <c r="E96" t="s">
        <v>404</v>
      </c>
      <c r="F96" t="s">
        <v>280</v>
      </c>
      <c r="G96" t="s">
        <v>405</v>
      </c>
      <c r="H96" t="s">
        <v>406</v>
      </c>
      <c r="I96" t="s">
        <v>988</v>
      </c>
      <c r="J96" t="s">
        <v>989</v>
      </c>
      <c r="K96" t="s">
        <v>990</v>
      </c>
      <c r="L96" t="s">
        <v>991</v>
      </c>
      <c r="M96" t="s">
        <v>794</v>
      </c>
      <c r="N96" t="s">
        <v>477</v>
      </c>
      <c r="O96" t="s">
        <v>245</v>
      </c>
      <c r="P96" t="s">
        <v>413</v>
      </c>
      <c r="Q96" t="s">
        <v>988</v>
      </c>
      <c r="R96" t="s">
        <v>414</v>
      </c>
      <c r="S96" t="s">
        <v>992</v>
      </c>
      <c r="T96">
        <v>67.628249999999994</v>
      </c>
      <c r="U96">
        <v>16.510439999999999</v>
      </c>
      <c r="V96">
        <v>564150</v>
      </c>
      <c r="W96">
        <v>7502200</v>
      </c>
      <c r="X96" t="s">
        <v>993</v>
      </c>
      <c r="Y96" t="s">
        <v>417</v>
      </c>
      <c r="Z96" t="s">
        <v>245</v>
      </c>
      <c r="AA96" t="s">
        <v>418</v>
      </c>
      <c r="AB96" t="s">
        <v>418</v>
      </c>
      <c r="AC96" t="s">
        <v>418</v>
      </c>
      <c r="AD96" t="s">
        <v>418</v>
      </c>
      <c r="AE96" t="s">
        <v>418</v>
      </c>
      <c r="AF96" s="41">
        <v>38041</v>
      </c>
      <c r="AG96" s="41">
        <v>23583</v>
      </c>
      <c r="AH96" t="s">
        <v>994</v>
      </c>
      <c r="AI96" t="s">
        <v>245</v>
      </c>
      <c r="AJ96" t="s">
        <v>245</v>
      </c>
      <c r="AK96" t="s">
        <v>245</v>
      </c>
      <c r="AL96" t="s">
        <v>245</v>
      </c>
      <c r="AM96" t="s">
        <v>245</v>
      </c>
      <c r="AN96" t="s">
        <v>245</v>
      </c>
      <c r="AO96" t="s">
        <v>245</v>
      </c>
      <c r="AP96" t="s">
        <v>245</v>
      </c>
      <c r="AQ96" t="s">
        <v>245</v>
      </c>
      <c r="AR96" t="s">
        <v>245</v>
      </c>
      <c r="AS96" t="s">
        <v>245</v>
      </c>
      <c r="AT96" t="s">
        <v>245</v>
      </c>
      <c r="AU96" t="s">
        <v>245</v>
      </c>
      <c r="AV96" t="s">
        <v>245</v>
      </c>
      <c r="AW96" t="s">
        <v>245</v>
      </c>
      <c r="AX96">
        <v>0</v>
      </c>
      <c r="AY96">
        <v>0</v>
      </c>
      <c r="AZ96" t="s">
        <v>245</v>
      </c>
      <c r="BA96" t="s">
        <v>245</v>
      </c>
      <c r="BB96">
        <v>8</v>
      </c>
      <c r="BC96" t="s">
        <v>567</v>
      </c>
      <c r="BD96" t="s">
        <v>421</v>
      </c>
    </row>
    <row r="97" spans="1:56" x14ac:dyDescent="0.25">
      <c r="A97">
        <v>96</v>
      </c>
      <c r="B97" t="s">
        <v>560</v>
      </c>
      <c r="C97" t="s">
        <v>940</v>
      </c>
      <c r="D97" t="s">
        <v>403</v>
      </c>
      <c r="E97" t="s">
        <v>404</v>
      </c>
      <c r="F97" t="s">
        <v>280</v>
      </c>
      <c r="G97" t="s">
        <v>405</v>
      </c>
      <c r="H97" t="s">
        <v>406</v>
      </c>
      <c r="I97" t="s">
        <v>704</v>
      </c>
      <c r="J97" t="s">
        <v>850</v>
      </c>
      <c r="K97" t="s">
        <v>995</v>
      </c>
      <c r="L97" t="s">
        <v>996</v>
      </c>
      <c r="M97" t="s">
        <v>499</v>
      </c>
      <c r="N97" t="s">
        <v>412</v>
      </c>
      <c r="O97" t="s">
        <v>245</v>
      </c>
      <c r="P97" t="s">
        <v>413</v>
      </c>
      <c r="Q97" t="s">
        <v>704</v>
      </c>
      <c r="R97" t="s">
        <v>414</v>
      </c>
      <c r="S97" t="s">
        <v>997</v>
      </c>
      <c r="T97">
        <v>69.365300000000005</v>
      </c>
      <c r="U97">
        <v>21.12332</v>
      </c>
      <c r="V97">
        <v>740484</v>
      </c>
      <c r="W97">
        <v>7707136</v>
      </c>
      <c r="X97" t="s">
        <v>998</v>
      </c>
      <c r="Y97" t="s">
        <v>417</v>
      </c>
      <c r="Z97" t="s">
        <v>245</v>
      </c>
      <c r="AA97" t="s">
        <v>418</v>
      </c>
      <c r="AB97" t="s">
        <v>418</v>
      </c>
      <c r="AC97" t="s">
        <v>418</v>
      </c>
      <c r="AD97" t="s">
        <v>418</v>
      </c>
      <c r="AE97" t="s">
        <v>418</v>
      </c>
      <c r="AF97" s="41">
        <v>40270</v>
      </c>
      <c r="AG97" s="41">
        <v>40039</v>
      </c>
      <c r="AH97" t="s">
        <v>999</v>
      </c>
      <c r="AI97" t="s">
        <v>245</v>
      </c>
      <c r="AJ97" t="s">
        <v>245</v>
      </c>
      <c r="AK97" t="s">
        <v>245</v>
      </c>
      <c r="AL97" t="s">
        <v>245</v>
      </c>
      <c r="AM97" t="s">
        <v>245</v>
      </c>
      <c r="AN97" t="s">
        <v>245</v>
      </c>
      <c r="AO97" t="s">
        <v>245</v>
      </c>
      <c r="AP97" t="s">
        <v>245</v>
      </c>
      <c r="AQ97" t="s">
        <v>245</v>
      </c>
      <c r="AR97" t="s">
        <v>245</v>
      </c>
      <c r="AS97" t="s">
        <v>245</v>
      </c>
      <c r="AT97" t="s">
        <v>245</v>
      </c>
      <c r="AU97" t="s">
        <v>245</v>
      </c>
      <c r="AV97" t="s">
        <v>245</v>
      </c>
      <c r="AW97" t="s">
        <v>245</v>
      </c>
      <c r="AX97">
        <v>0</v>
      </c>
      <c r="AY97">
        <v>0</v>
      </c>
      <c r="AZ97" t="s">
        <v>245</v>
      </c>
      <c r="BA97" t="s">
        <v>245</v>
      </c>
      <c r="BB97">
        <v>8</v>
      </c>
      <c r="BC97" t="s">
        <v>567</v>
      </c>
      <c r="BD97" t="s">
        <v>421</v>
      </c>
    </row>
    <row r="98" spans="1:56" x14ac:dyDescent="0.25">
      <c r="A98">
        <v>97</v>
      </c>
      <c r="B98" t="s">
        <v>560</v>
      </c>
      <c r="C98" t="s">
        <v>940</v>
      </c>
      <c r="D98" t="s">
        <v>403</v>
      </c>
      <c r="E98" t="s">
        <v>404</v>
      </c>
      <c r="F98" t="s">
        <v>280</v>
      </c>
      <c r="G98" t="s">
        <v>405</v>
      </c>
      <c r="H98" t="s">
        <v>406</v>
      </c>
      <c r="I98" t="s">
        <v>1000</v>
      </c>
      <c r="J98" t="s">
        <v>1001</v>
      </c>
      <c r="K98" t="s">
        <v>1002</v>
      </c>
      <c r="L98" t="s">
        <v>525</v>
      </c>
      <c r="M98" t="s">
        <v>499</v>
      </c>
      <c r="N98" t="s">
        <v>412</v>
      </c>
      <c r="O98" t="s">
        <v>245</v>
      </c>
      <c r="P98" t="s">
        <v>413</v>
      </c>
      <c r="Q98" t="s">
        <v>1000</v>
      </c>
      <c r="R98" t="s">
        <v>414</v>
      </c>
      <c r="S98" t="s">
        <v>1003</v>
      </c>
      <c r="T98">
        <v>69.377859999999998</v>
      </c>
      <c r="U98">
        <v>21.101759999999999</v>
      </c>
      <c r="V98">
        <v>739500</v>
      </c>
      <c r="W98">
        <v>7708446</v>
      </c>
      <c r="X98" t="s">
        <v>1004</v>
      </c>
      <c r="Y98" t="s">
        <v>417</v>
      </c>
      <c r="Z98" t="s">
        <v>245</v>
      </c>
      <c r="AA98" t="s">
        <v>418</v>
      </c>
      <c r="AB98" t="s">
        <v>418</v>
      </c>
      <c r="AC98" t="s">
        <v>418</v>
      </c>
      <c r="AD98" t="s">
        <v>418</v>
      </c>
      <c r="AE98" t="s">
        <v>418</v>
      </c>
      <c r="AF98" s="41">
        <v>39484</v>
      </c>
      <c r="AG98" s="41">
        <v>39284</v>
      </c>
      <c r="AH98" t="s">
        <v>1005</v>
      </c>
      <c r="AI98" t="s">
        <v>245</v>
      </c>
      <c r="AJ98" t="s">
        <v>245</v>
      </c>
      <c r="AK98" t="s">
        <v>245</v>
      </c>
      <c r="AL98" t="s">
        <v>245</v>
      </c>
      <c r="AM98" t="s">
        <v>245</v>
      </c>
      <c r="AN98" t="s">
        <v>245</v>
      </c>
      <c r="AO98" t="s">
        <v>245</v>
      </c>
      <c r="AP98" t="s">
        <v>245</v>
      </c>
      <c r="AQ98" t="s">
        <v>245</v>
      </c>
      <c r="AR98" t="s">
        <v>245</v>
      </c>
      <c r="AS98" t="s">
        <v>245</v>
      </c>
      <c r="AT98" t="s">
        <v>245</v>
      </c>
      <c r="AU98" t="s">
        <v>245</v>
      </c>
      <c r="AV98" t="s">
        <v>245</v>
      </c>
      <c r="AW98" t="s">
        <v>245</v>
      </c>
      <c r="AX98">
        <v>0</v>
      </c>
      <c r="AY98">
        <v>0</v>
      </c>
      <c r="AZ98" t="s">
        <v>245</v>
      </c>
      <c r="BA98" t="s">
        <v>245</v>
      </c>
      <c r="BB98">
        <v>8</v>
      </c>
      <c r="BC98" t="s">
        <v>567</v>
      </c>
      <c r="BD98" t="s">
        <v>421</v>
      </c>
    </row>
    <row r="99" spans="1:56" x14ac:dyDescent="0.25">
      <c r="A99">
        <v>98</v>
      </c>
      <c r="B99" t="s">
        <v>560</v>
      </c>
      <c r="C99" t="s">
        <v>940</v>
      </c>
      <c r="D99" t="s">
        <v>403</v>
      </c>
      <c r="E99" t="s">
        <v>404</v>
      </c>
      <c r="F99" t="s">
        <v>280</v>
      </c>
      <c r="G99" t="s">
        <v>405</v>
      </c>
      <c r="H99" t="s">
        <v>406</v>
      </c>
      <c r="I99" t="s">
        <v>941</v>
      </c>
      <c r="J99" t="s">
        <v>942</v>
      </c>
      <c r="K99" t="s">
        <v>943</v>
      </c>
      <c r="L99" t="s">
        <v>944</v>
      </c>
      <c r="M99" t="s">
        <v>411</v>
      </c>
      <c r="N99" t="s">
        <v>412</v>
      </c>
      <c r="O99" t="s">
        <v>245</v>
      </c>
      <c r="P99" t="s">
        <v>413</v>
      </c>
      <c r="Q99" t="s">
        <v>941</v>
      </c>
      <c r="R99" t="s">
        <v>414</v>
      </c>
      <c r="S99" t="s">
        <v>1006</v>
      </c>
      <c r="T99">
        <v>69.595249999999993</v>
      </c>
      <c r="U99">
        <v>19.007950000000001</v>
      </c>
      <c r="V99">
        <v>655855</v>
      </c>
      <c r="W99">
        <v>7725849</v>
      </c>
      <c r="X99" t="s">
        <v>947</v>
      </c>
      <c r="Y99" t="s">
        <v>417</v>
      </c>
      <c r="Z99" t="s">
        <v>245</v>
      </c>
      <c r="AA99" t="s">
        <v>418</v>
      </c>
      <c r="AB99" t="s">
        <v>418</v>
      </c>
      <c r="AC99" t="s">
        <v>418</v>
      </c>
      <c r="AD99" t="s">
        <v>418</v>
      </c>
      <c r="AE99" t="s">
        <v>418</v>
      </c>
      <c r="AF99" s="41">
        <v>38040</v>
      </c>
      <c r="AH99" t="s">
        <v>1007</v>
      </c>
      <c r="AI99" t="s">
        <v>245</v>
      </c>
      <c r="AJ99" t="s">
        <v>245</v>
      </c>
      <c r="AK99" t="s">
        <v>245</v>
      </c>
      <c r="AL99" t="s">
        <v>245</v>
      </c>
      <c r="AM99" t="s">
        <v>245</v>
      </c>
      <c r="AN99" t="s">
        <v>245</v>
      </c>
      <c r="AO99" t="s">
        <v>245</v>
      </c>
      <c r="AP99" t="s">
        <v>245</v>
      </c>
      <c r="AQ99" t="s">
        <v>245</v>
      </c>
      <c r="AR99" t="s">
        <v>245</v>
      </c>
      <c r="AS99" t="s">
        <v>245</v>
      </c>
      <c r="AT99" t="s">
        <v>245</v>
      </c>
      <c r="AU99" t="s">
        <v>245</v>
      </c>
      <c r="AV99" t="s">
        <v>245</v>
      </c>
      <c r="AW99" t="s">
        <v>245</v>
      </c>
      <c r="AX99">
        <v>0</v>
      </c>
      <c r="AY99">
        <v>0</v>
      </c>
      <c r="AZ99" t="s">
        <v>245</v>
      </c>
      <c r="BA99" t="s">
        <v>245</v>
      </c>
      <c r="BB99">
        <v>8</v>
      </c>
      <c r="BC99" t="s">
        <v>567</v>
      </c>
      <c r="BD99" t="s">
        <v>421</v>
      </c>
    </row>
    <row r="100" spans="1:56" x14ac:dyDescent="0.25">
      <c r="A100">
        <v>99</v>
      </c>
      <c r="B100" t="s">
        <v>560</v>
      </c>
      <c r="C100" t="s">
        <v>940</v>
      </c>
      <c r="D100" t="s">
        <v>403</v>
      </c>
      <c r="E100" t="s">
        <v>404</v>
      </c>
      <c r="F100" t="s">
        <v>280</v>
      </c>
      <c r="G100" t="s">
        <v>405</v>
      </c>
      <c r="H100" t="s">
        <v>406</v>
      </c>
      <c r="I100" t="s">
        <v>1008</v>
      </c>
      <c r="J100" t="s">
        <v>1009</v>
      </c>
      <c r="K100" t="s">
        <v>1010</v>
      </c>
      <c r="L100" t="s">
        <v>582</v>
      </c>
      <c r="M100" t="s">
        <v>499</v>
      </c>
      <c r="N100" t="s">
        <v>412</v>
      </c>
      <c r="O100" t="s">
        <v>245</v>
      </c>
      <c r="P100" t="s">
        <v>413</v>
      </c>
      <c r="Q100" t="s">
        <v>1008</v>
      </c>
      <c r="R100" t="s">
        <v>414</v>
      </c>
      <c r="S100" t="s">
        <v>1011</v>
      </c>
      <c r="T100">
        <v>69.34066</v>
      </c>
      <c r="U100">
        <v>21.08</v>
      </c>
      <c r="V100">
        <v>739060</v>
      </c>
      <c r="W100">
        <v>7704230</v>
      </c>
      <c r="X100" t="s">
        <v>1012</v>
      </c>
      <c r="Y100" t="s">
        <v>417</v>
      </c>
      <c r="Z100" t="s">
        <v>245</v>
      </c>
      <c r="AA100" t="s">
        <v>418</v>
      </c>
      <c r="AB100" t="s">
        <v>418</v>
      </c>
      <c r="AC100" t="s">
        <v>418</v>
      </c>
      <c r="AD100" t="s">
        <v>418</v>
      </c>
      <c r="AE100" t="s">
        <v>418</v>
      </c>
      <c r="AF100" s="41">
        <v>40539</v>
      </c>
      <c r="AG100" s="41">
        <v>33102</v>
      </c>
      <c r="AH100" t="s">
        <v>1013</v>
      </c>
      <c r="AI100" t="s">
        <v>245</v>
      </c>
      <c r="AJ100" t="s">
        <v>245</v>
      </c>
      <c r="AK100" t="s">
        <v>245</v>
      </c>
      <c r="AL100" t="s">
        <v>245</v>
      </c>
      <c r="AM100" t="s">
        <v>245</v>
      </c>
      <c r="AN100" t="s">
        <v>245</v>
      </c>
      <c r="AO100" t="s">
        <v>245</v>
      </c>
      <c r="AP100" t="s">
        <v>245</v>
      </c>
      <c r="AQ100" t="s">
        <v>245</v>
      </c>
      <c r="AR100" t="s">
        <v>245</v>
      </c>
      <c r="AS100" t="s">
        <v>245</v>
      </c>
      <c r="AT100" t="s">
        <v>245</v>
      </c>
      <c r="AU100" t="s">
        <v>245</v>
      </c>
      <c r="AV100" t="s">
        <v>245</v>
      </c>
      <c r="AW100" t="s">
        <v>245</v>
      </c>
      <c r="AX100">
        <v>0</v>
      </c>
      <c r="AY100">
        <v>0</v>
      </c>
      <c r="AZ100" t="s">
        <v>245</v>
      </c>
      <c r="BA100" t="s">
        <v>245</v>
      </c>
      <c r="BB100">
        <v>8</v>
      </c>
      <c r="BC100" t="s">
        <v>567</v>
      </c>
      <c r="BD100" t="s">
        <v>421</v>
      </c>
    </row>
    <row r="101" spans="1:56" x14ac:dyDescent="0.25">
      <c r="A101">
        <v>100</v>
      </c>
      <c r="B101" t="s">
        <v>560</v>
      </c>
      <c r="C101" t="s">
        <v>940</v>
      </c>
      <c r="D101" t="s">
        <v>403</v>
      </c>
      <c r="E101" t="s">
        <v>404</v>
      </c>
      <c r="F101" t="s">
        <v>280</v>
      </c>
      <c r="G101" t="s">
        <v>405</v>
      </c>
      <c r="H101" t="s">
        <v>406</v>
      </c>
      <c r="I101" t="s">
        <v>949</v>
      </c>
      <c r="J101" t="s">
        <v>444</v>
      </c>
      <c r="K101" t="s">
        <v>950</v>
      </c>
      <c r="L101" t="s">
        <v>951</v>
      </c>
      <c r="M101" t="s">
        <v>499</v>
      </c>
      <c r="N101" t="s">
        <v>412</v>
      </c>
      <c r="O101" t="s">
        <v>245</v>
      </c>
      <c r="P101" t="s">
        <v>413</v>
      </c>
      <c r="Q101" t="s">
        <v>949</v>
      </c>
      <c r="R101" t="s">
        <v>414</v>
      </c>
      <c r="S101" t="s">
        <v>1014</v>
      </c>
      <c r="T101">
        <v>69.346450000000004</v>
      </c>
      <c r="U101">
        <v>21.139720000000001</v>
      </c>
      <c r="V101">
        <v>741336</v>
      </c>
      <c r="W101">
        <v>7705108</v>
      </c>
      <c r="X101" t="s">
        <v>953</v>
      </c>
      <c r="Y101" t="s">
        <v>417</v>
      </c>
      <c r="Z101" t="s">
        <v>245</v>
      </c>
      <c r="AA101" t="s">
        <v>418</v>
      </c>
      <c r="AB101" t="s">
        <v>418</v>
      </c>
      <c r="AC101" t="s">
        <v>418</v>
      </c>
      <c r="AD101" t="s">
        <v>418</v>
      </c>
      <c r="AE101" t="s">
        <v>418</v>
      </c>
      <c r="AF101" s="41">
        <v>38064</v>
      </c>
      <c r="AH101" t="s">
        <v>1015</v>
      </c>
      <c r="AI101" t="s">
        <v>245</v>
      </c>
      <c r="AJ101" t="s">
        <v>245</v>
      </c>
      <c r="AK101" t="s">
        <v>245</v>
      </c>
      <c r="AL101" t="s">
        <v>245</v>
      </c>
      <c r="AM101" t="s">
        <v>245</v>
      </c>
      <c r="AN101" t="s">
        <v>245</v>
      </c>
      <c r="AO101" t="s">
        <v>245</v>
      </c>
      <c r="AP101" t="s">
        <v>245</v>
      </c>
      <c r="AQ101" t="s">
        <v>245</v>
      </c>
      <c r="AR101" t="s">
        <v>245</v>
      </c>
      <c r="AS101" t="s">
        <v>245</v>
      </c>
      <c r="AT101" t="s">
        <v>245</v>
      </c>
      <c r="AU101" t="s">
        <v>245</v>
      </c>
      <c r="AV101" t="s">
        <v>245</v>
      </c>
      <c r="AW101" t="s">
        <v>245</v>
      </c>
      <c r="AX101">
        <v>0</v>
      </c>
      <c r="AY101">
        <v>0</v>
      </c>
      <c r="AZ101" t="s">
        <v>245</v>
      </c>
      <c r="BA101" t="s">
        <v>245</v>
      </c>
      <c r="BB101">
        <v>8</v>
      </c>
      <c r="BC101" t="s">
        <v>567</v>
      </c>
      <c r="BD101" t="s">
        <v>421</v>
      </c>
    </row>
    <row r="102" spans="1:56" x14ac:dyDescent="0.25">
      <c r="A102">
        <v>101</v>
      </c>
      <c r="B102" t="s">
        <v>470</v>
      </c>
      <c r="C102" t="s">
        <v>971</v>
      </c>
      <c r="D102" t="s">
        <v>403</v>
      </c>
      <c r="E102" t="s">
        <v>404</v>
      </c>
      <c r="F102" t="s">
        <v>280</v>
      </c>
      <c r="G102" t="s">
        <v>405</v>
      </c>
      <c r="H102" t="s">
        <v>406</v>
      </c>
      <c r="I102" t="s">
        <v>1016</v>
      </c>
      <c r="J102" t="s">
        <v>639</v>
      </c>
      <c r="K102" t="s">
        <v>1017</v>
      </c>
      <c r="L102" t="s">
        <v>509</v>
      </c>
      <c r="M102" t="s">
        <v>641</v>
      </c>
      <c r="N102" t="s">
        <v>477</v>
      </c>
      <c r="O102" t="s">
        <v>245</v>
      </c>
      <c r="P102" t="s">
        <v>413</v>
      </c>
      <c r="Q102" t="s">
        <v>1018</v>
      </c>
      <c r="R102" t="s">
        <v>414</v>
      </c>
      <c r="S102" t="s">
        <v>1019</v>
      </c>
      <c r="T102">
        <v>67.405339999999995</v>
      </c>
      <c r="U102">
        <v>16.11957</v>
      </c>
      <c r="V102">
        <v>548000</v>
      </c>
      <c r="W102">
        <v>7477000</v>
      </c>
      <c r="X102" t="s">
        <v>1020</v>
      </c>
      <c r="Y102" t="s">
        <v>417</v>
      </c>
      <c r="Z102" t="s">
        <v>245</v>
      </c>
      <c r="AA102" t="s">
        <v>418</v>
      </c>
      <c r="AB102" t="s">
        <v>418</v>
      </c>
      <c r="AC102" t="s">
        <v>418</v>
      </c>
      <c r="AD102" t="s">
        <v>418</v>
      </c>
      <c r="AE102" t="s">
        <v>418</v>
      </c>
      <c r="AF102" s="41">
        <v>41767</v>
      </c>
      <c r="AH102" t="s">
        <v>1021</v>
      </c>
      <c r="AI102" t="s">
        <v>245</v>
      </c>
      <c r="AJ102" t="s">
        <v>245</v>
      </c>
      <c r="AK102" t="s">
        <v>245</v>
      </c>
      <c r="AL102" t="s">
        <v>245</v>
      </c>
      <c r="AM102" t="s">
        <v>245</v>
      </c>
      <c r="AN102" t="s">
        <v>245</v>
      </c>
      <c r="AO102" t="s">
        <v>245</v>
      </c>
      <c r="AP102" t="s">
        <v>245</v>
      </c>
      <c r="AQ102" t="s">
        <v>245</v>
      </c>
      <c r="AR102" t="s">
        <v>245</v>
      </c>
      <c r="AS102" t="s">
        <v>245</v>
      </c>
      <c r="AT102" t="s">
        <v>245</v>
      </c>
      <c r="AU102" t="s">
        <v>245</v>
      </c>
      <c r="AV102" t="s">
        <v>245</v>
      </c>
      <c r="AW102" t="s">
        <v>245</v>
      </c>
      <c r="AX102">
        <v>0</v>
      </c>
      <c r="AY102">
        <v>0</v>
      </c>
      <c r="AZ102" t="s">
        <v>245</v>
      </c>
      <c r="BA102" t="s">
        <v>245</v>
      </c>
      <c r="BB102">
        <v>37</v>
      </c>
      <c r="BC102" t="s">
        <v>482</v>
      </c>
      <c r="BD102" t="s">
        <v>421</v>
      </c>
    </row>
    <row r="103" spans="1:56" x14ac:dyDescent="0.25">
      <c r="A103">
        <v>102</v>
      </c>
      <c r="B103" t="s">
        <v>470</v>
      </c>
      <c r="C103" t="s">
        <v>971</v>
      </c>
      <c r="D103" t="s">
        <v>403</v>
      </c>
      <c r="E103" t="s">
        <v>404</v>
      </c>
      <c r="F103" t="s">
        <v>280</v>
      </c>
      <c r="G103" t="s">
        <v>405</v>
      </c>
      <c r="H103" t="s">
        <v>406</v>
      </c>
      <c r="I103" t="s">
        <v>1022</v>
      </c>
      <c r="J103" t="s">
        <v>1023</v>
      </c>
      <c r="K103" t="s">
        <v>1024</v>
      </c>
      <c r="L103" t="s">
        <v>410</v>
      </c>
      <c r="M103" t="s">
        <v>556</v>
      </c>
      <c r="N103" t="s">
        <v>477</v>
      </c>
      <c r="O103" t="s">
        <v>245</v>
      </c>
      <c r="P103" t="s">
        <v>413</v>
      </c>
      <c r="Q103" t="s">
        <v>1022</v>
      </c>
      <c r="R103" t="s">
        <v>414</v>
      </c>
      <c r="S103" t="s">
        <v>1025</v>
      </c>
      <c r="T103">
        <v>67.140519999999995</v>
      </c>
      <c r="U103">
        <v>16.1419</v>
      </c>
      <c r="V103">
        <v>549500</v>
      </c>
      <c r="W103">
        <v>7447500</v>
      </c>
      <c r="X103" t="s">
        <v>1026</v>
      </c>
      <c r="Y103" t="s">
        <v>417</v>
      </c>
      <c r="Z103" t="s">
        <v>245</v>
      </c>
      <c r="AA103" t="s">
        <v>418</v>
      </c>
      <c r="AB103" t="s">
        <v>418</v>
      </c>
      <c r="AC103" t="s">
        <v>418</v>
      </c>
      <c r="AD103" t="s">
        <v>418</v>
      </c>
      <c r="AE103" t="s">
        <v>418</v>
      </c>
      <c r="AF103" s="41">
        <v>41767</v>
      </c>
      <c r="AG103" s="41">
        <v>12420</v>
      </c>
      <c r="AH103" t="s">
        <v>1027</v>
      </c>
      <c r="AI103" t="s">
        <v>245</v>
      </c>
      <c r="AJ103" t="s">
        <v>245</v>
      </c>
      <c r="AK103" t="s">
        <v>245</v>
      </c>
      <c r="AL103" t="s">
        <v>245</v>
      </c>
      <c r="AM103" t="s">
        <v>245</v>
      </c>
      <c r="AN103" t="s">
        <v>245</v>
      </c>
      <c r="AO103" t="s">
        <v>245</v>
      </c>
      <c r="AP103" t="s">
        <v>245</v>
      </c>
      <c r="AQ103" t="s">
        <v>245</v>
      </c>
      <c r="AR103" t="s">
        <v>245</v>
      </c>
      <c r="AS103" t="s">
        <v>245</v>
      </c>
      <c r="AT103" t="s">
        <v>245</v>
      </c>
      <c r="AU103" t="s">
        <v>245</v>
      </c>
      <c r="AV103" t="s">
        <v>245</v>
      </c>
      <c r="AW103" t="s">
        <v>245</v>
      </c>
      <c r="AX103">
        <v>0</v>
      </c>
      <c r="AY103">
        <v>0</v>
      </c>
      <c r="AZ103" t="s">
        <v>245</v>
      </c>
      <c r="BA103" t="s">
        <v>245</v>
      </c>
      <c r="BB103">
        <v>37</v>
      </c>
      <c r="BC103" t="s">
        <v>482</v>
      </c>
      <c r="BD103" t="s">
        <v>421</v>
      </c>
    </row>
    <row r="104" spans="1:56" x14ac:dyDescent="0.25">
      <c r="A104">
        <v>103</v>
      </c>
      <c r="B104" t="s">
        <v>470</v>
      </c>
      <c r="C104" t="s">
        <v>971</v>
      </c>
      <c r="D104" t="s">
        <v>403</v>
      </c>
      <c r="E104" t="s">
        <v>404</v>
      </c>
      <c r="F104" t="s">
        <v>280</v>
      </c>
      <c r="G104" t="s">
        <v>405</v>
      </c>
      <c r="H104" t="s">
        <v>406</v>
      </c>
      <c r="I104" t="s">
        <v>977</v>
      </c>
      <c r="J104" t="s">
        <v>1028</v>
      </c>
      <c r="K104" t="s">
        <v>979</v>
      </c>
      <c r="L104" t="s">
        <v>410</v>
      </c>
      <c r="M104" t="s">
        <v>499</v>
      </c>
      <c r="N104" t="s">
        <v>412</v>
      </c>
      <c r="O104" t="s">
        <v>245</v>
      </c>
      <c r="P104" t="s">
        <v>413</v>
      </c>
      <c r="Q104" t="s">
        <v>977</v>
      </c>
      <c r="R104" t="s">
        <v>414</v>
      </c>
      <c r="S104" t="s">
        <v>1029</v>
      </c>
      <c r="T104">
        <v>69.349209999999999</v>
      </c>
      <c r="U104">
        <v>21.061990000000002</v>
      </c>
      <c r="V104">
        <v>738259</v>
      </c>
      <c r="W104">
        <v>7705109</v>
      </c>
      <c r="X104" t="s">
        <v>981</v>
      </c>
      <c r="Y104" t="s">
        <v>417</v>
      </c>
      <c r="Z104" t="s">
        <v>245</v>
      </c>
      <c r="AA104" t="s">
        <v>418</v>
      </c>
      <c r="AB104" t="s">
        <v>418</v>
      </c>
      <c r="AC104" t="s">
        <v>418</v>
      </c>
      <c r="AD104" t="s">
        <v>418</v>
      </c>
      <c r="AE104" t="s">
        <v>418</v>
      </c>
      <c r="AF104" s="41">
        <v>41767</v>
      </c>
      <c r="AG104" s="41">
        <v>30903</v>
      </c>
      <c r="AH104" t="s">
        <v>1030</v>
      </c>
      <c r="AI104" t="s">
        <v>245</v>
      </c>
      <c r="AJ104" t="s">
        <v>245</v>
      </c>
      <c r="AK104" t="s">
        <v>245</v>
      </c>
      <c r="AL104" t="s">
        <v>245</v>
      </c>
      <c r="AM104" t="s">
        <v>245</v>
      </c>
      <c r="AN104" t="s">
        <v>245</v>
      </c>
      <c r="AO104" t="s">
        <v>245</v>
      </c>
      <c r="AP104" t="s">
        <v>245</v>
      </c>
      <c r="AQ104" t="s">
        <v>245</v>
      </c>
      <c r="AR104" t="s">
        <v>245</v>
      </c>
      <c r="AS104" t="s">
        <v>245</v>
      </c>
      <c r="AT104" t="s">
        <v>245</v>
      </c>
      <c r="AU104" t="s">
        <v>245</v>
      </c>
      <c r="AV104" t="s">
        <v>245</v>
      </c>
      <c r="AW104" t="s">
        <v>245</v>
      </c>
      <c r="AX104">
        <v>0</v>
      </c>
      <c r="AY104">
        <v>0</v>
      </c>
      <c r="AZ104" t="s">
        <v>245</v>
      </c>
      <c r="BA104" t="s">
        <v>245</v>
      </c>
      <c r="BB104">
        <v>37</v>
      </c>
      <c r="BC104" t="s">
        <v>482</v>
      </c>
      <c r="BD104" t="s">
        <v>421</v>
      </c>
    </row>
    <row r="105" spans="1:56" x14ac:dyDescent="0.25">
      <c r="A105">
        <v>104</v>
      </c>
      <c r="B105" t="s">
        <v>470</v>
      </c>
      <c r="C105" t="s">
        <v>971</v>
      </c>
      <c r="D105" t="s">
        <v>403</v>
      </c>
      <c r="E105" t="s">
        <v>404</v>
      </c>
      <c r="F105" t="s">
        <v>280</v>
      </c>
      <c r="G105" t="s">
        <v>405</v>
      </c>
      <c r="H105" t="s">
        <v>406</v>
      </c>
      <c r="I105" t="s">
        <v>1031</v>
      </c>
      <c r="J105" t="s">
        <v>1032</v>
      </c>
      <c r="K105" t="s">
        <v>974</v>
      </c>
      <c r="L105" t="s">
        <v>509</v>
      </c>
      <c r="M105" t="s">
        <v>411</v>
      </c>
      <c r="N105" t="s">
        <v>412</v>
      </c>
      <c r="O105" t="s">
        <v>245</v>
      </c>
      <c r="P105" t="s">
        <v>413</v>
      </c>
      <c r="Q105" t="s">
        <v>1031</v>
      </c>
      <c r="R105" t="s">
        <v>414</v>
      </c>
      <c r="S105" t="s">
        <v>1033</v>
      </c>
      <c r="T105">
        <v>69.621989999999997</v>
      </c>
      <c r="U105">
        <v>18.99258</v>
      </c>
      <c r="V105">
        <v>655064</v>
      </c>
      <c r="W105">
        <v>7728786</v>
      </c>
      <c r="X105" t="s">
        <v>636</v>
      </c>
      <c r="Y105" t="s">
        <v>417</v>
      </c>
      <c r="Z105" t="s">
        <v>245</v>
      </c>
      <c r="AA105" t="s">
        <v>418</v>
      </c>
      <c r="AB105" t="s">
        <v>418</v>
      </c>
      <c r="AC105" t="s">
        <v>418</v>
      </c>
      <c r="AD105" t="s">
        <v>418</v>
      </c>
      <c r="AE105" t="s">
        <v>418</v>
      </c>
      <c r="AF105" s="41">
        <v>41767</v>
      </c>
      <c r="AH105" t="s">
        <v>1034</v>
      </c>
      <c r="AI105" t="s">
        <v>245</v>
      </c>
      <c r="AJ105" t="s">
        <v>245</v>
      </c>
      <c r="AK105" t="s">
        <v>245</v>
      </c>
      <c r="AL105" t="s">
        <v>245</v>
      </c>
      <c r="AM105" t="s">
        <v>245</v>
      </c>
      <c r="AN105" t="s">
        <v>245</v>
      </c>
      <c r="AO105" t="s">
        <v>245</v>
      </c>
      <c r="AP105" t="s">
        <v>245</v>
      </c>
      <c r="AQ105" t="s">
        <v>245</v>
      </c>
      <c r="AR105" t="s">
        <v>245</v>
      </c>
      <c r="AS105" t="s">
        <v>245</v>
      </c>
      <c r="AT105" t="s">
        <v>245</v>
      </c>
      <c r="AU105" t="s">
        <v>245</v>
      </c>
      <c r="AV105" t="s">
        <v>245</v>
      </c>
      <c r="AW105" t="s">
        <v>245</v>
      </c>
      <c r="AX105">
        <v>0</v>
      </c>
      <c r="AY105">
        <v>0</v>
      </c>
      <c r="AZ105" t="s">
        <v>245</v>
      </c>
      <c r="BA105" t="s">
        <v>245</v>
      </c>
      <c r="BB105">
        <v>37</v>
      </c>
      <c r="BC105" t="s">
        <v>482</v>
      </c>
      <c r="BD105" t="s">
        <v>421</v>
      </c>
    </row>
    <row r="106" spans="1:56" x14ac:dyDescent="0.25">
      <c r="A106">
        <v>105</v>
      </c>
      <c r="B106" t="s">
        <v>470</v>
      </c>
      <c r="C106" t="s">
        <v>971</v>
      </c>
      <c r="D106" t="s">
        <v>403</v>
      </c>
      <c r="E106" t="s">
        <v>404</v>
      </c>
      <c r="F106" t="s">
        <v>280</v>
      </c>
      <c r="G106" t="s">
        <v>405</v>
      </c>
      <c r="H106" t="s">
        <v>406</v>
      </c>
      <c r="I106" t="s">
        <v>1035</v>
      </c>
      <c r="J106" t="s">
        <v>1036</v>
      </c>
      <c r="K106" t="s">
        <v>1037</v>
      </c>
      <c r="L106" t="s">
        <v>951</v>
      </c>
      <c r="M106" t="s">
        <v>499</v>
      </c>
      <c r="N106" t="s">
        <v>412</v>
      </c>
      <c r="O106" t="s">
        <v>245</v>
      </c>
      <c r="P106" t="s">
        <v>413</v>
      </c>
      <c r="Q106" t="s">
        <v>1035</v>
      </c>
      <c r="R106" t="s">
        <v>414</v>
      </c>
      <c r="S106" t="s">
        <v>1038</v>
      </c>
      <c r="T106">
        <v>69.346450000000004</v>
      </c>
      <c r="U106">
        <v>21.139720000000001</v>
      </c>
      <c r="V106">
        <v>741336</v>
      </c>
      <c r="W106">
        <v>7705108</v>
      </c>
      <c r="X106" t="s">
        <v>953</v>
      </c>
      <c r="Y106" t="s">
        <v>417</v>
      </c>
      <c r="Z106" t="s">
        <v>245</v>
      </c>
      <c r="AA106" t="s">
        <v>418</v>
      </c>
      <c r="AB106" t="s">
        <v>418</v>
      </c>
      <c r="AC106" t="s">
        <v>418</v>
      </c>
      <c r="AD106" t="s">
        <v>418</v>
      </c>
      <c r="AE106" t="s">
        <v>418</v>
      </c>
      <c r="AF106" s="41">
        <v>41767</v>
      </c>
      <c r="AH106" t="s">
        <v>1039</v>
      </c>
      <c r="AI106" t="s">
        <v>245</v>
      </c>
      <c r="AJ106" t="s">
        <v>245</v>
      </c>
      <c r="AK106" t="s">
        <v>245</v>
      </c>
      <c r="AL106" t="s">
        <v>245</v>
      </c>
      <c r="AM106" t="s">
        <v>245</v>
      </c>
      <c r="AN106" t="s">
        <v>245</v>
      </c>
      <c r="AO106" t="s">
        <v>245</v>
      </c>
      <c r="AP106" t="s">
        <v>245</v>
      </c>
      <c r="AQ106" t="s">
        <v>245</v>
      </c>
      <c r="AR106" t="s">
        <v>245</v>
      </c>
      <c r="AS106" t="s">
        <v>245</v>
      </c>
      <c r="AT106" t="s">
        <v>245</v>
      </c>
      <c r="AU106" t="s">
        <v>245</v>
      </c>
      <c r="AV106" t="s">
        <v>245</v>
      </c>
      <c r="AW106" t="s">
        <v>245</v>
      </c>
      <c r="AX106">
        <v>0</v>
      </c>
      <c r="AY106">
        <v>0</v>
      </c>
      <c r="AZ106" t="s">
        <v>245</v>
      </c>
      <c r="BA106" t="s">
        <v>245</v>
      </c>
      <c r="BB106">
        <v>37</v>
      </c>
      <c r="BC106" t="s">
        <v>482</v>
      </c>
      <c r="BD106" t="s">
        <v>421</v>
      </c>
    </row>
    <row r="107" spans="1:56" x14ac:dyDescent="0.25">
      <c r="A107">
        <v>106</v>
      </c>
      <c r="B107" t="s">
        <v>470</v>
      </c>
      <c r="C107" t="s">
        <v>971</v>
      </c>
      <c r="D107" t="s">
        <v>403</v>
      </c>
      <c r="E107" t="s">
        <v>404</v>
      </c>
      <c r="F107" t="s">
        <v>280</v>
      </c>
      <c r="G107" t="s">
        <v>405</v>
      </c>
      <c r="H107" t="s">
        <v>406</v>
      </c>
      <c r="I107" t="s">
        <v>1016</v>
      </c>
      <c r="J107" t="s">
        <v>1040</v>
      </c>
      <c r="K107" t="s">
        <v>1041</v>
      </c>
      <c r="L107" t="s">
        <v>722</v>
      </c>
      <c r="M107" t="s">
        <v>794</v>
      </c>
      <c r="N107" t="s">
        <v>477</v>
      </c>
      <c r="O107" t="s">
        <v>245</v>
      </c>
      <c r="P107" t="s">
        <v>413</v>
      </c>
      <c r="Q107" t="s">
        <v>1016</v>
      </c>
      <c r="R107" t="s">
        <v>414</v>
      </c>
      <c r="S107" t="s">
        <v>1042</v>
      </c>
      <c r="T107">
        <v>67.604600000000005</v>
      </c>
      <c r="U107">
        <v>16.446580000000001</v>
      </c>
      <c r="V107">
        <v>561500</v>
      </c>
      <c r="W107">
        <v>7499500</v>
      </c>
      <c r="X107" t="s">
        <v>796</v>
      </c>
      <c r="Y107" t="s">
        <v>417</v>
      </c>
      <c r="Z107" t="s">
        <v>245</v>
      </c>
      <c r="AA107" t="s">
        <v>418</v>
      </c>
      <c r="AB107" t="s">
        <v>418</v>
      </c>
      <c r="AC107" t="s">
        <v>418</v>
      </c>
      <c r="AD107" t="s">
        <v>418</v>
      </c>
      <c r="AE107" t="s">
        <v>418</v>
      </c>
      <c r="AF107" s="41">
        <v>41767</v>
      </c>
      <c r="AG107" s="41">
        <v>19118</v>
      </c>
      <c r="AH107" t="s">
        <v>1043</v>
      </c>
      <c r="AI107" t="s">
        <v>245</v>
      </c>
      <c r="AJ107" t="s">
        <v>1044</v>
      </c>
      <c r="AK107" t="s">
        <v>245</v>
      </c>
      <c r="AL107" t="s">
        <v>245</v>
      </c>
      <c r="AM107" t="s">
        <v>245</v>
      </c>
      <c r="AN107" t="s">
        <v>245</v>
      </c>
      <c r="AO107" t="s">
        <v>245</v>
      </c>
      <c r="AP107" t="s">
        <v>245</v>
      </c>
      <c r="AQ107" t="s">
        <v>245</v>
      </c>
      <c r="AR107" t="s">
        <v>245</v>
      </c>
      <c r="AS107" t="s">
        <v>245</v>
      </c>
      <c r="AT107" t="s">
        <v>245</v>
      </c>
      <c r="AU107" t="s">
        <v>245</v>
      </c>
      <c r="AV107" t="s">
        <v>245</v>
      </c>
      <c r="AW107" t="s">
        <v>245</v>
      </c>
      <c r="AX107">
        <v>0</v>
      </c>
      <c r="AY107">
        <v>0</v>
      </c>
      <c r="AZ107" t="s">
        <v>245</v>
      </c>
      <c r="BA107" t="s">
        <v>245</v>
      </c>
      <c r="BB107">
        <v>37</v>
      </c>
      <c r="BC107" t="s">
        <v>482</v>
      </c>
      <c r="BD107" t="s">
        <v>421</v>
      </c>
    </row>
    <row r="108" spans="1:56" x14ac:dyDescent="0.25">
      <c r="A108">
        <v>107</v>
      </c>
      <c r="B108" t="s">
        <v>470</v>
      </c>
      <c r="C108" t="s">
        <v>971</v>
      </c>
      <c r="D108" t="s">
        <v>403</v>
      </c>
      <c r="E108" t="s">
        <v>404</v>
      </c>
      <c r="F108" t="s">
        <v>280</v>
      </c>
      <c r="G108" t="s">
        <v>405</v>
      </c>
      <c r="H108" t="s">
        <v>406</v>
      </c>
      <c r="I108" t="s">
        <v>1045</v>
      </c>
      <c r="J108" t="s">
        <v>425</v>
      </c>
      <c r="K108" t="s">
        <v>974</v>
      </c>
      <c r="L108" t="s">
        <v>509</v>
      </c>
      <c r="M108" t="s">
        <v>411</v>
      </c>
      <c r="N108" t="s">
        <v>412</v>
      </c>
      <c r="O108" t="s">
        <v>245</v>
      </c>
      <c r="P108" t="s">
        <v>413</v>
      </c>
      <c r="Q108" t="s">
        <v>1045</v>
      </c>
      <c r="R108" t="s">
        <v>414</v>
      </c>
      <c r="S108" t="s">
        <v>1046</v>
      </c>
      <c r="T108">
        <v>69.621989999999997</v>
      </c>
      <c r="U108">
        <v>18.99258</v>
      </c>
      <c r="V108">
        <v>655064</v>
      </c>
      <c r="W108">
        <v>7728786</v>
      </c>
      <c r="X108" t="s">
        <v>636</v>
      </c>
      <c r="Y108" t="s">
        <v>417</v>
      </c>
      <c r="Z108" t="s">
        <v>245</v>
      </c>
      <c r="AA108" t="s">
        <v>418</v>
      </c>
      <c r="AB108" t="s">
        <v>418</v>
      </c>
      <c r="AC108" t="s">
        <v>418</v>
      </c>
      <c r="AD108" t="s">
        <v>418</v>
      </c>
      <c r="AE108" t="s">
        <v>418</v>
      </c>
      <c r="AF108" s="41">
        <v>41767</v>
      </c>
      <c r="AG108" s="41">
        <v>3138</v>
      </c>
      <c r="AH108" t="s">
        <v>1047</v>
      </c>
      <c r="AI108" t="s">
        <v>245</v>
      </c>
      <c r="AJ108" t="s">
        <v>245</v>
      </c>
      <c r="AK108" t="s">
        <v>245</v>
      </c>
      <c r="AL108" t="s">
        <v>245</v>
      </c>
      <c r="AM108" t="s">
        <v>245</v>
      </c>
      <c r="AN108" t="s">
        <v>245</v>
      </c>
      <c r="AO108" t="s">
        <v>245</v>
      </c>
      <c r="AP108" t="s">
        <v>245</v>
      </c>
      <c r="AQ108" t="s">
        <v>245</v>
      </c>
      <c r="AR108" t="s">
        <v>245</v>
      </c>
      <c r="AS108" t="s">
        <v>245</v>
      </c>
      <c r="AT108" t="s">
        <v>245</v>
      </c>
      <c r="AU108" t="s">
        <v>245</v>
      </c>
      <c r="AV108" t="s">
        <v>245</v>
      </c>
      <c r="AW108" t="s">
        <v>245</v>
      </c>
      <c r="AX108">
        <v>0</v>
      </c>
      <c r="AY108">
        <v>0</v>
      </c>
      <c r="AZ108" t="s">
        <v>245</v>
      </c>
      <c r="BA108" t="s">
        <v>245</v>
      </c>
      <c r="BB108">
        <v>37</v>
      </c>
      <c r="BC108" t="s">
        <v>482</v>
      </c>
      <c r="BD108" t="s">
        <v>421</v>
      </c>
    </row>
    <row r="109" spans="1:56" x14ac:dyDescent="0.25">
      <c r="A109">
        <v>108</v>
      </c>
      <c r="B109" t="s">
        <v>470</v>
      </c>
      <c r="C109" t="s">
        <v>971</v>
      </c>
      <c r="D109" t="s">
        <v>403</v>
      </c>
      <c r="E109" t="s">
        <v>404</v>
      </c>
      <c r="F109" t="s">
        <v>280</v>
      </c>
      <c r="G109" t="s">
        <v>405</v>
      </c>
      <c r="H109" t="s">
        <v>406</v>
      </c>
      <c r="I109" t="s">
        <v>455</v>
      </c>
      <c r="J109" t="s">
        <v>598</v>
      </c>
      <c r="K109" t="s">
        <v>974</v>
      </c>
      <c r="L109" t="s">
        <v>509</v>
      </c>
      <c r="M109" t="s">
        <v>411</v>
      </c>
      <c r="N109" t="s">
        <v>412</v>
      </c>
      <c r="O109" t="s">
        <v>245</v>
      </c>
      <c r="P109" t="s">
        <v>413</v>
      </c>
      <c r="Q109" t="s">
        <v>455</v>
      </c>
      <c r="R109" t="s">
        <v>414</v>
      </c>
      <c r="S109" t="s">
        <v>1048</v>
      </c>
      <c r="T109">
        <v>69.621989999999997</v>
      </c>
      <c r="U109">
        <v>18.99258</v>
      </c>
      <c r="V109">
        <v>655064</v>
      </c>
      <c r="W109">
        <v>7728786</v>
      </c>
      <c r="X109" t="s">
        <v>636</v>
      </c>
      <c r="Y109" t="s">
        <v>417</v>
      </c>
      <c r="Z109" t="s">
        <v>245</v>
      </c>
      <c r="AA109" t="s">
        <v>418</v>
      </c>
      <c r="AB109" t="s">
        <v>418</v>
      </c>
      <c r="AC109" t="s">
        <v>418</v>
      </c>
      <c r="AD109" t="s">
        <v>418</v>
      </c>
      <c r="AE109" t="s">
        <v>418</v>
      </c>
      <c r="AF109" s="41">
        <v>41767</v>
      </c>
      <c r="AG109" s="41">
        <v>606</v>
      </c>
      <c r="AH109" t="s">
        <v>1049</v>
      </c>
      <c r="AI109" t="s">
        <v>245</v>
      </c>
      <c r="AJ109" t="s">
        <v>1050</v>
      </c>
      <c r="AK109" t="s">
        <v>245</v>
      </c>
      <c r="AL109" t="s">
        <v>245</v>
      </c>
      <c r="AM109" t="s">
        <v>245</v>
      </c>
      <c r="AN109" t="s">
        <v>245</v>
      </c>
      <c r="AO109" t="s">
        <v>245</v>
      </c>
      <c r="AP109" t="s">
        <v>245</v>
      </c>
      <c r="AQ109" t="s">
        <v>245</v>
      </c>
      <c r="AR109" t="s">
        <v>245</v>
      </c>
      <c r="AS109" t="s">
        <v>245</v>
      </c>
      <c r="AT109" t="s">
        <v>245</v>
      </c>
      <c r="AU109" t="s">
        <v>245</v>
      </c>
      <c r="AV109" t="s">
        <v>245</v>
      </c>
      <c r="AW109" t="s">
        <v>245</v>
      </c>
      <c r="AX109">
        <v>0</v>
      </c>
      <c r="AY109">
        <v>0</v>
      </c>
      <c r="AZ109" t="s">
        <v>245</v>
      </c>
      <c r="BA109" t="s">
        <v>245</v>
      </c>
      <c r="BB109">
        <v>37</v>
      </c>
      <c r="BC109" t="s">
        <v>482</v>
      </c>
      <c r="BD109" t="s">
        <v>421</v>
      </c>
    </row>
    <row r="110" spans="1:56" x14ac:dyDescent="0.25">
      <c r="A110">
        <v>109</v>
      </c>
      <c r="B110" t="s">
        <v>470</v>
      </c>
      <c r="C110" t="s">
        <v>971</v>
      </c>
      <c r="D110" t="s">
        <v>403</v>
      </c>
      <c r="E110" t="s">
        <v>404</v>
      </c>
      <c r="F110" t="s">
        <v>280</v>
      </c>
      <c r="G110" t="s">
        <v>405</v>
      </c>
      <c r="H110" t="s">
        <v>406</v>
      </c>
      <c r="I110" t="s">
        <v>972</v>
      </c>
      <c r="J110" t="s">
        <v>1051</v>
      </c>
      <c r="K110" t="s">
        <v>1024</v>
      </c>
      <c r="L110" t="s">
        <v>410</v>
      </c>
      <c r="M110" t="s">
        <v>556</v>
      </c>
      <c r="N110" t="s">
        <v>477</v>
      </c>
      <c r="O110" t="s">
        <v>245</v>
      </c>
      <c r="P110" t="s">
        <v>413</v>
      </c>
      <c r="Q110" t="s">
        <v>972</v>
      </c>
      <c r="R110" t="s">
        <v>414</v>
      </c>
      <c r="S110" t="s">
        <v>1052</v>
      </c>
      <c r="T110">
        <v>67.140519999999995</v>
      </c>
      <c r="U110">
        <v>16.1419</v>
      </c>
      <c r="V110">
        <v>549500</v>
      </c>
      <c r="W110">
        <v>7447500</v>
      </c>
      <c r="X110" t="s">
        <v>1026</v>
      </c>
      <c r="Y110" t="s">
        <v>417</v>
      </c>
      <c r="Z110" t="s">
        <v>245</v>
      </c>
      <c r="AA110" t="s">
        <v>418</v>
      </c>
      <c r="AB110" t="s">
        <v>418</v>
      </c>
      <c r="AC110" t="s">
        <v>418</v>
      </c>
      <c r="AD110" t="s">
        <v>418</v>
      </c>
      <c r="AE110" t="s">
        <v>418</v>
      </c>
      <c r="AF110" s="41">
        <v>42782</v>
      </c>
      <c r="AG110" s="41">
        <v>24330</v>
      </c>
      <c r="AH110" t="s">
        <v>1053</v>
      </c>
      <c r="AI110" t="s">
        <v>245</v>
      </c>
      <c r="AJ110" t="s">
        <v>245</v>
      </c>
      <c r="AK110" t="s">
        <v>245</v>
      </c>
      <c r="AL110" t="s">
        <v>245</v>
      </c>
      <c r="AM110" t="s">
        <v>245</v>
      </c>
      <c r="AN110" t="s">
        <v>245</v>
      </c>
      <c r="AO110" t="s">
        <v>245</v>
      </c>
      <c r="AP110" t="s">
        <v>245</v>
      </c>
      <c r="AQ110" t="s">
        <v>245</v>
      </c>
      <c r="AR110" t="s">
        <v>245</v>
      </c>
      <c r="AS110" t="s">
        <v>245</v>
      </c>
      <c r="AT110" t="s">
        <v>245</v>
      </c>
      <c r="AU110" t="s">
        <v>245</v>
      </c>
      <c r="AV110" t="s">
        <v>245</v>
      </c>
      <c r="AW110" t="s">
        <v>245</v>
      </c>
      <c r="AX110">
        <v>0</v>
      </c>
      <c r="AY110">
        <v>0</v>
      </c>
      <c r="AZ110" t="s">
        <v>245</v>
      </c>
      <c r="BA110" t="s">
        <v>245</v>
      </c>
      <c r="BB110">
        <v>37</v>
      </c>
      <c r="BC110" t="s">
        <v>482</v>
      </c>
      <c r="BD110" t="s">
        <v>421</v>
      </c>
    </row>
    <row r="111" spans="1:56" x14ac:dyDescent="0.25">
      <c r="A111">
        <v>110</v>
      </c>
      <c r="B111" t="s">
        <v>470</v>
      </c>
      <c r="C111" t="s">
        <v>971</v>
      </c>
      <c r="D111" t="s">
        <v>403</v>
      </c>
      <c r="E111" t="s">
        <v>404</v>
      </c>
      <c r="F111" t="s">
        <v>280</v>
      </c>
      <c r="G111" t="s">
        <v>405</v>
      </c>
      <c r="H111" t="s">
        <v>406</v>
      </c>
      <c r="I111" t="s">
        <v>1054</v>
      </c>
      <c r="J111" t="s">
        <v>1055</v>
      </c>
      <c r="K111" t="s">
        <v>1056</v>
      </c>
      <c r="L111" t="s">
        <v>525</v>
      </c>
      <c r="M111" t="s">
        <v>411</v>
      </c>
      <c r="N111" t="s">
        <v>412</v>
      </c>
      <c r="O111" t="s">
        <v>245</v>
      </c>
      <c r="P111" t="s">
        <v>413</v>
      </c>
      <c r="Q111" t="s">
        <v>1054</v>
      </c>
      <c r="R111" t="s">
        <v>414</v>
      </c>
      <c r="S111" t="s">
        <v>1057</v>
      </c>
      <c r="T111">
        <v>69.605350000000001</v>
      </c>
      <c r="U111">
        <v>19.1099</v>
      </c>
      <c r="V111">
        <v>659739</v>
      </c>
      <c r="W111">
        <v>7727237</v>
      </c>
      <c r="X111" t="s">
        <v>1058</v>
      </c>
      <c r="Y111" t="s">
        <v>417</v>
      </c>
      <c r="Z111" t="s">
        <v>245</v>
      </c>
      <c r="AA111" t="s">
        <v>418</v>
      </c>
      <c r="AB111" t="s">
        <v>418</v>
      </c>
      <c r="AC111" t="s">
        <v>418</v>
      </c>
      <c r="AD111" t="s">
        <v>418</v>
      </c>
      <c r="AE111" t="s">
        <v>418</v>
      </c>
      <c r="AF111" s="41">
        <v>42780</v>
      </c>
      <c r="AG111" s="41">
        <v>14820</v>
      </c>
      <c r="AH111" t="s">
        <v>1059</v>
      </c>
      <c r="AI111" t="s">
        <v>245</v>
      </c>
      <c r="AJ111" t="s">
        <v>245</v>
      </c>
      <c r="AK111" t="s">
        <v>245</v>
      </c>
      <c r="AL111" t="s">
        <v>245</v>
      </c>
      <c r="AM111" t="s">
        <v>245</v>
      </c>
      <c r="AN111" t="s">
        <v>245</v>
      </c>
      <c r="AO111" t="s">
        <v>245</v>
      </c>
      <c r="AP111" t="s">
        <v>245</v>
      </c>
      <c r="AQ111" t="s">
        <v>245</v>
      </c>
      <c r="AR111" t="s">
        <v>245</v>
      </c>
      <c r="AS111" t="s">
        <v>245</v>
      </c>
      <c r="AT111" t="s">
        <v>245</v>
      </c>
      <c r="AU111" t="s">
        <v>245</v>
      </c>
      <c r="AV111" t="s">
        <v>245</v>
      </c>
      <c r="AW111" t="s">
        <v>245</v>
      </c>
      <c r="AX111">
        <v>0</v>
      </c>
      <c r="AY111">
        <v>0</v>
      </c>
      <c r="AZ111" t="s">
        <v>245</v>
      </c>
      <c r="BA111" t="s">
        <v>245</v>
      </c>
      <c r="BB111">
        <v>37</v>
      </c>
      <c r="BC111" t="s">
        <v>482</v>
      </c>
      <c r="BD111" t="s">
        <v>421</v>
      </c>
    </row>
    <row r="112" spans="1:56" x14ac:dyDescent="0.25">
      <c r="A112">
        <v>111</v>
      </c>
      <c r="B112" t="s">
        <v>470</v>
      </c>
      <c r="C112" t="s">
        <v>971</v>
      </c>
      <c r="D112" t="s">
        <v>403</v>
      </c>
      <c r="E112" t="s">
        <v>404</v>
      </c>
      <c r="F112" t="s">
        <v>280</v>
      </c>
      <c r="G112" t="s">
        <v>405</v>
      </c>
      <c r="H112" t="s">
        <v>406</v>
      </c>
      <c r="I112" t="s">
        <v>1060</v>
      </c>
      <c r="J112" t="s">
        <v>676</v>
      </c>
      <c r="K112" t="s">
        <v>1061</v>
      </c>
      <c r="L112" t="s">
        <v>410</v>
      </c>
      <c r="M112" t="s">
        <v>737</v>
      </c>
      <c r="N112" t="s">
        <v>477</v>
      </c>
      <c r="O112" t="s">
        <v>245</v>
      </c>
      <c r="P112" t="s">
        <v>413</v>
      </c>
      <c r="Q112" t="s">
        <v>1060</v>
      </c>
      <c r="R112" t="s">
        <v>414</v>
      </c>
      <c r="S112" t="s">
        <v>1062</v>
      </c>
      <c r="T112">
        <v>67.054850000000002</v>
      </c>
      <c r="U112">
        <v>14.87358</v>
      </c>
      <c r="V112">
        <v>494500</v>
      </c>
      <c r="W112">
        <v>7437500</v>
      </c>
      <c r="X112" t="s">
        <v>1063</v>
      </c>
      <c r="Y112" t="s">
        <v>417</v>
      </c>
      <c r="Z112" t="s">
        <v>245</v>
      </c>
      <c r="AA112" t="s">
        <v>418</v>
      </c>
      <c r="AB112" t="s">
        <v>418</v>
      </c>
      <c r="AC112" t="s">
        <v>418</v>
      </c>
      <c r="AD112" t="s">
        <v>418</v>
      </c>
      <c r="AE112" t="s">
        <v>418</v>
      </c>
      <c r="AF112" s="41">
        <v>41767</v>
      </c>
      <c r="AG112" s="41">
        <v>19933</v>
      </c>
      <c r="AH112" t="s">
        <v>1064</v>
      </c>
      <c r="AI112" t="s">
        <v>245</v>
      </c>
      <c r="AJ112" t="s">
        <v>245</v>
      </c>
      <c r="AK112" t="s">
        <v>245</v>
      </c>
      <c r="AL112" t="s">
        <v>245</v>
      </c>
      <c r="AM112" t="s">
        <v>245</v>
      </c>
      <c r="AN112" t="s">
        <v>245</v>
      </c>
      <c r="AO112" t="s">
        <v>245</v>
      </c>
      <c r="AP112" t="s">
        <v>245</v>
      </c>
      <c r="AQ112" t="s">
        <v>245</v>
      </c>
      <c r="AR112" t="s">
        <v>245</v>
      </c>
      <c r="AS112" t="s">
        <v>245</v>
      </c>
      <c r="AT112" t="s">
        <v>245</v>
      </c>
      <c r="AU112" t="s">
        <v>245</v>
      </c>
      <c r="AV112" t="s">
        <v>245</v>
      </c>
      <c r="AW112" t="s">
        <v>245</v>
      </c>
      <c r="AX112">
        <v>0</v>
      </c>
      <c r="AY112">
        <v>0</v>
      </c>
      <c r="AZ112" t="s">
        <v>245</v>
      </c>
      <c r="BA112" t="s">
        <v>245</v>
      </c>
      <c r="BB112">
        <v>37</v>
      </c>
      <c r="BC112" t="s">
        <v>482</v>
      </c>
      <c r="BD112" t="s">
        <v>421</v>
      </c>
    </row>
    <row r="113" spans="1:56" x14ac:dyDescent="0.25">
      <c r="A113">
        <v>112</v>
      </c>
      <c r="B113" t="s">
        <v>470</v>
      </c>
      <c r="C113" t="s">
        <v>971</v>
      </c>
      <c r="D113" t="s">
        <v>403</v>
      </c>
      <c r="E113" t="s">
        <v>404</v>
      </c>
      <c r="F113" t="s">
        <v>280</v>
      </c>
      <c r="G113" t="s">
        <v>405</v>
      </c>
      <c r="H113" t="s">
        <v>406</v>
      </c>
      <c r="I113" t="s">
        <v>1065</v>
      </c>
      <c r="J113" t="s">
        <v>425</v>
      </c>
      <c r="K113" t="s">
        <v>974</v>
      </c>
      <c r="L113" t="s">
        <v>509</v>
      </c>
      <c r="M113" t="s">
        <v>411</v>
      </c>
      <c r="N113" t="s">
        <v>412</v>
      </c>
      <c r="O113" t="s">
        <v>245</v>
      </c>
      <c r="P113" t="s">
        <v>413</v>
      </c>
      <c r="Q113" t="s">
        <v>1065</v>
      </c>
      <c r="R113" t="s">
        <v>414</v>
      </c>
      <c r="S113" t="s">
        <v>1066</v>
      </c>
      <c r="T113">
        <v>69.621989999999997</v>
      </c>
      <c r="U113">
        <v>18.99258</v>
      </c>
      <c r="V113">
        <v>655064</v>
      </c>
      <c r="W113">
        <v>7728786</v>
      </c>
      <c r="X113" t="s">
        <v>636</v>
      </c>
      <c r="Y113" t="s">
        <v>417</v>
      </c>
      <c r="Z113" t="s">
        <v>245</v>
      </c>
      <c r="AA113" t="s">
        <v>418</v>
      </c>
      <c r="AB113" t="s">
        <v>418</v>
      </c>
      <c r="AC113" t="s">
        <v>418</v>
      </c>
      <c r="AD113" t="s">
        <v>418</v>
      </c>
      <c r="AE113" t="s">
        <v>418</v>
      </c>
      <c r="AF113" s="41">
        <v>41767</v>
      </c>
      <c r="AG113" s="41">
        <v>3138</v>
      </c>
      <c r="AH113" t="s">
        <v>1067</v>
      </c>
      <c r="AI113" t="s">
        <v>245</v>
      </c>
      <c r="AJ113" t="s">
        <v>245</v>
      </c>
      <c r="AK113" t="s">
        <v>245</v>
      </c>
      <c r="AL113" t="s">
        <v>245</v>
      </c>
      <c r="AM113" t="s">
        <v>245</v>
      </c>
      <c r="AN113" t="s">
        <v>245</v>
      </c>
      <c r="AO113" t="s">
        <v>245</v>
      </c>
      <c r="AP113" t="s">
        <v>245</v>
      </c>
      <c r="AQ113" t="s">
        <v>245</v>
      </c>
      <c r="AR113" t="s">
        <v>245</v>
      </c>
      <c r="AS113" t="s">
        <v>245</v>
      </c>
      <c r="AT113" t="s">
        <v>245</v>
      </c>
      <c r="AU113" t="s">
        <v>245</v>
      </c>
      <c r="AV113" t="s">
        <v>245</v>
      </c>
      <c r="AW113" t="s">
        <v>245</v>
      </c>
      <c r="AX113">
        <v>0</v>
      </c>
      <c r="AY113">
        <v>0</v>
      </c>
      <c r="AZ113" t="s">
        <v>245</v>
      </c>
      <c r="BA113" t="s">
        <v>245</v>
      </c>
      <c r="BB113">
        <v>37</v>
      </c>
      <c r="BC113" t="s">
        <v>482</v>
      </c>
      <c r="BD113" t="s">
        <v>421</v>
      </c>
    </row>
    <row r="114" spans="1:56" x14ac:dyDescent="0.25">
      <c r="A114">
        <v>113</v>
      </c>
      <c r="B114" t="s">
        <v>470</v>
      </c>
      <c r="C114" t="s">
        <v>971</v>
      </c>
      <c r="D114" t="s">
        <v>403</v>
      </c>
      <c r="E114" t="s">
        <v>404</v>
      </c>
      <c r="F114" t="s">
        <v>280</v>
      </c>
      <c r="G114" t="s">
        <v>405</v>
      </c>
      <c r="H114" t="s">
        <v>406</v>
      </c>
      <c r="I114" t="s">
        <v>802</v>
      </c>
      <c r="J114" t="s">
        <v>1068</v>
      </c>
      <c r="K114" t="s">
        <v>1069</v>
      </c>
      <c r="L114" t="s">
        <v>671</v>
      </c>
      <c r="M114" t="s">
        <v>533</v>
      </c>
      <c r="N114" t="s">
        <v>412</v>
      </c>
      <c r="O114" t="s">
        <v>245</v>
      </c>
      <c r="P114" t="s">
        <v>413</v>
      </c>
      <c r="Q114" t="s">
        <v>802</v>
      </c>
      <c r="R114" t="s">
        <v>414</v>
      </c>
      <c r="S114" t="s">
        <v>1070</v>
      </c>
      <c r="T114">
        <v>69.241709999999998</v>
      </c>
      <c r="U114">
        <v>21.758459999999999</v>
      </c>
      <c r="V114">
        <v>766864</v>
      </c>
      <c r="W114">
        <v>7696053</v>
      </c>
      <c r="X114" t="s">
        <v>1071</v>
      </c>
      <c r="Y114" t="s">
        <v>417</v>
      </c>
      <c r="Z114" t="s">
        <v>245</v>
      </c>
      <c r="AA114" t="s">
        <v>418</v>
      </c>
      <c r="AB114" t="s">
        <v>418</v>
      </c>
      <c r="AC114" t="s">
        <v>418</v>
      </c>
      <c r="AD114" t="s">
        <v>418</v>
      </c>
      <c r="AE114" t="s">
        <v>418</v>
      </c>
      <c r="AF114" s="41">
        <v>41767</v>
      </c>
      <c r="AG114" s="41">
        <v>12627</v>
      </c>
      <c r="AH114" t="s">
        <v>1072</v>
      </c>
      <c r="AI114" t="s">
        <v>245</v>
      </c>
      <c r="AJ114" t="s">
        <v>245</v>
      </c>
      <c r="AK114" t="s">
        <v>245</v>
      </c>
      <c r="AL114" t="s">
        <v>245</v>
      </c>
      <c r="AM114" t="s">
        <v>245</v>
      </c>
      <c r="AN114" t="s">
        <v>245</v>
      </c>
      <c r="AO114" t="s">
        <v>245</v>
      </c>
      <c r="AP114" t="s">
        <v>245</v>
      </c>
      <c r="AQ114" t="s">
        <v>245</v>
      </c>
      <c r="AR114" t="s">
        <v>245</v>
      </c>
      <c r="AS114" t="s">
        <v>245</v>
      </c>
      <c r="AT114" t="s">
        <v>245</v>
      </c>
      <c r="AU114" t="s">
        <v>245</v>
      </c>
      <c r="AV114" t="s">
        <v>245</v>
      </c>
      <c r="AW114" t="s">
        <v>245</v>
      </c>
      <c r="AX114">
        <v>0</v>
      </c>
      <c r="AY114">
        <v>0</v>
      </c>
      <c r="AZ114" t="s">
        <v>245</v>
      </c>
      <c r="BA114" t="s">
        <v>245</v>
      </c>
      <c r="BB114">
        <v>37</v>
      </c>
      <c r="BC114" t="s">
        <v>482</v>
      </c>
      <c r="BD114" t="s">
        <v>421</v>
      </c>
    </row>
    <row r="115" spans="1:56" x14ac:dyDescent="0.25">
      <c r="A115">
        <v>114</v>
      </c>
      <c r="B115" t="s">
        <v>1073</v>
      </c>
      <c r="C115" t="s">
        <v>1074</v>
      </c>
      <c r="D115" t="s">
        <v>403</v>
      </c>
      <c r="E115" t="s">
        <v>404</v>
      </c>
      <c r="F115" t="s">
        <v>280</v>
      </c>
      <c r="G115" t="s">
        <v>405</v>
      </c>
      <c r="H115" t="s">
        <v>406</v>
      </c>
      <c r="I115" t="s">
        <v>1075</v>
      </c>
      <c r="J115" t="s">
        <v>1076</v>
      </c>
      <c r="K115" t="s">
        <v>245</v>
      </c>
      <c r="L115" t="s">
        <v>852</v>
      </c>
      <c r="M115" t="s">
        <v>641</v>
      </c>
      <c r="N115" t="s">
        <v>477</v>
      </c>
      <c r="O115" t="s">
        <v>245</v>
      </c>
      <c r="P115" t="s">
        <v>478</v>
      </c>
      <c r="Q115" t="s">
        <v>245</v>
      </c>
      <c r="R115" t="s">
        <v>414</v>
      </c>
      <c r="S115" t="s">
        <v>1077</v>
      </c>
      <c r="T115">
        <v>67.388509999999997</v>
      </c>
      <c r="U115">
        <v>16.02356</v>
      </c>
      <c r="V115">
        <v>543915</v>
      </c>
      <c r="W115">
        <v>7475053</v>
      </c>
      <c r="X115" t="s">
        <v>1078</v>
      </c>
      <c r="Y115" t="s">
        <v>417</v>
      </c>
      <c r="Z115" t="s">
        <v>245</v>
      </c>
      <c r="AA115" t="s">
        <v>418</v>
      </c>
      <c r="AB115" t="s">
        <v>418</v>
      </c>
      <c r="AC115" t="s">
        <v>418</v>
      </c>
      <c r="AD115" t="s">
        <v>418</v>
      </c>
      <c r="AE115" t="s">
        <v>418</v>
      </c>
      <c r="AF115" s="41">
        <v>41562</v>
      </c>
      <c r="AH115" t="s">
        <v>1079</v>
      </c>
      <c r="AI115" t="s">
        <v>245</v>
      </c>
      <c r="AJ115" t="s">
        <v>1080</v>
      </c>
      <c r="AK115" t="s">
        <v>245</v>
      </c>
      <c r="AL115" t="s">
        <v>245</v>
      </c>
      <c r="AM115" t="s">
        <v>245</v>
      </c>
      <c r="AN115" t="s">
        <v>245</v>
      </c>
      <c r="AO115" t="s">
        <v>245</v>
      </c>
      <c r="AP115" t="s">
        <v>245</v>
      </c>
      <c r="AQ115" t="s">
        <v>245</v>
      </c>
      <c r="AR115" t="s">
        <v>245</v>
      </c>
      <c r="AS115" t="s">
        <v>245</v>
      </c>
      <c r="AT115" t="s">
        <v>245</v>
      </c>
      <c r="AU115" t="s">
        <v>245</v>
      </c>
      <c r="AV115" t="s">
        <v>245</v>
      </c>
      <c r="AW115" t="s">
        <v>245</v>
      </c>
      <c r="AX115">
        <v>0</v>
      </c>
      <c r="AY115">
        <v>0</v>
      </c>
      <c r="AZ115" t="s">
        <v>245</v>
      </c>
      <c r="BA115" t="s">
        <v>245</v>
      </c>
      <c r="BB115">
        <v>94</v>
      </c>
      <c r="BC115" t="s">
        <v>1073</v>
      </c>
      <c r="BD115" t="s">
        <v>1081</v>
      </c>
    </row>
    <row r="116" spans="1:56" x14ac:dyDescent="0.25">
      <c r="A116">
        <v>115</v>
      </c>
      <c r="B116" t="s">
        <v>422</v>
      </c>
      <c r="C116" t="s">
        <v>423</v>
      </c>
      <c r="D116" t="s">
        <v>403</v>
      </c>
      <c r="E116" t="s">
        <v>404</v>
      </c>
      <c r="F116" t="s">
        <v>280</v>
      </c>
      <c r="G116" t="s">
        <v>405</v>
      </c>
      <c r="H116" t="s">
        <v>406</v>
      </c>
      <c r="I116" t="s">
        <v>1082</v>
      </c>
      <c r="J116" t="s">
        <v>444</v>
      </c>
      <c r="K116" t="s">
        <v>437</v>
      </c>
      <c r="L116" t="s">
        <v>427</v>
      </c>
      <c r="M116" t="s">
        <v>499</v>
      </c>
      <c r="N116" t="s">
        <v>412</v>
      </c>
      <c r="O116" t="s">
        <v>245</v>
      </c>
      <c r="P116" t="s">
        <v>413</v>
      </c>
      <c r="Q116" t="s">
        <v>245</v>
      </c>
      <c r="R116" t="s">
        <v>414</v>
      </c>
      <c r="S116" t="s">
        <v>1083</v>
      </c>
      <c r="T116">
        <v>69.4953</v>
      </c>
      <c r="U116">
        <v>20.81484</v>
      </c>
      <c r="V116">
        <v>727024</v>
      </c>
      <c r="W116">
        <v>7720394</v>
      </c>
      <c r="X116" t="s">
        <v>1084</v>
      </c>
      <c r="Y116" t="s">
        <v>417</v>
      </c>
      <c r="Z116" t="s">
        <v>245</v>
      </c>
      <c r="AA116" t="s">
        <v>418</v>
      </c>
      <c r="AB116" t="s">
        <v>418</v>
      </c>
      <c r="AC116" t="s">
        <v>418</v>
      </c>
      <c r="AD116" t="s">
        <v>418</v>
      </c>
      <c r="AE116" t="s">
        <v>418</v>
      </c>
      <c r="AF116" s="41">
        <v>43103</v>
      </c>
      <c r="AH116" t="s">
        <v>1085</v>
      </c>
      <c r="AI116" t="s">
        <v>245</v>
      </c>
      <c r="AJ116" t="s">
        <v>1086</v>
      </c>
      <c r="AK116" t="s">
        <v>245</v>
      </c>
      <c r="AL116" t="s">
        <v>245</v>
      </c>
      <c r="AM116" t="s">
        <v>245</v>
      </c>
      <c r="AN116" t="s">
        <v>245</v>
      </c>
      <c r="AO116" t="s">
        <v>245</v>
      </c>
      <c r="AP116" t="s">
        <v>245</v>
      </c>
      <c r="AQ116" t="s">
        <v>245</v>
      </c>
      <c r="AR116" t="s">
        <v>245</v>
      </c>
      <c r="AS116" t="s">
        <v>245</v>
      </c>
      <c r="AT116" t="s">
        <v>245</v>
      </c>
      <c r="AU116" t="s">
        <v>245</v>
      </c>
      <c r="AV116" t="s">
        <v>245</v>
      </c>
      <c r="AW116" t="s">
        <v>245</v>
      </c>
      <c r="AX116">
        <v>0</v>
      </c>
      <c r="AY116">
        <v>0</v>
      </c>
      <c r="AZ116" t="s">
        <v>245</v>
      </c>
      <c r="BA116" t="s">
        <v>245</v>
      </c>
      <c r="BB116">
        <v>40</v>
      </c>
      <c r="BC116" t="s">
        <v>433</v>
      </c>
      <c r="BD116" t="s">
        <v>434</v>
      </c>
    </row>
    <row r="117" spans="1:56" x14ac:dyDescent="0.25">
      <c r="A117">
        <v>116</v>
      </c>
      <c r="B117" t="s">
        <v>422</v>
      </c>
      <c r="C117" t="s">
        <v>423</v>
      </c>
      <c r="D117" t="s">
        <v>403</v>
      </c>
      <c r="E117" t="s">
        <v>404</v>
      </c>
      <c r="F117" t="s">
        <v>280</v>
      </c>
      <c r="G117" t="s">
        <v>405</v>
      </c>
      <c r="H117" t="s">
        <v>406</v>
      </c>
      <c r="I117" t="s">
        <v>1082</v>
      </c>
      <c r="J117" t="s">
        <v>444</v>
      </c>
      <c r="K117" t="s">
        <v>437</v>
      </c>
      <c r="L117" t="s">
        <v>427</v>
      </c>
      <c r="M117" t="s">
        <v>499</v>
      </c>
      <c r="N117" t="s">
        <v>412</v>
      </c>
      <c r="O117" t="s">
        <v>245</v>
      </c>
      <c r="P117" t="s">
        <v>413</v>
      </c>
      <c r="Q117" t="s">
        <v>245</v>
      </c>
      <c r="R117" t="s">
        <v>414</v>
      </c>
      <c r="S117" t="s">
        <v>1087</v>
      </c>
      <c r="T117">
        <v>69.4953</v>
      </c>
      <c r="U117">
        <v>20.81484</v>
      </c>
      <c r="V117">
        <v>727024</v>
      </c>
      <c r="W117">
        <v>7720394</v>
      </c>
      <c r="X117" t="s">
        <v>1084</v>
      </c>
      <c r="Y117" t="s">
        <v>417</v>
      </c>
      <c r="Z117" t="s">
        <v>245</v>
      </c>
      <c r="AA117" t="s">
        <v>418</v>
      </c>
      <c r="AB117" t="s">
        <v>418</v>
      </c>
      <c r="AC117" t="s">
        <v>418</v>
      </c>
      <c r="AD117" t="s">
        <v>418</v>
      </c>
      <c r="AE117" t="s">
        <v>418</v>
      </c>
      <c r="AF117" s="41">
        <v>43103</v>
      </c>
      <c r="AH117" t="s">
        <v>1088</v>
      </c>
      <c r="AI117" t="s">
        <v>245</v>
      </c>
      <c r="AJ117" t="s">
        <v>1089</v>
      </c>
      <c r="AK117" t="s">
        <v>245</v>
      </c>
      <c r="AL117" t="s">
        <v>245</v>
      </c>
      <c r="AM117" t="s">
        <v>245</v>
      </c>
      <c r="AN117" t="s">
        <v>245</v>
      </c>
      <c r="AO117" t="s">
        <v>245</v>
      </c>
      <c r="AP117" t="s">
        <v>245</v>
      </c>
      <c r="AQ117" t="s">
        <v>245</v>
      </c>
      <c r="AR117" t="s">
        <v>245</v>
      </c>
      <c r="AS117" t="s">
        <v>245</v>
      </c>
      <c r="AT117" t="s">
        <v>245</v>
      </c>
      <c r="AU117" t="s">
        <v>245</v>
      </c>
      <c r="AV117" t="s">
        <v>245</v>
      </c>
      <c r="AW117" t="s">
        <v>245</v>
      </c>
      <c r="AX117">
        <v>0</v>
      </c>
      <c r="AY117">
        <v>0</v>
      </c>
      <c r="AZ117" t="s">
        <v>245</v>
      </c>
      <c r="BA117" t="s">
        <v>245</v>
      </c>
      <c r="BB117">
        <v>40</v>
      </c>
      <c r="BC117" t="s">
        <v>433</v>
      </c>
      <c r="BD117" t="s">
        <v>434</v>
      </c>
    </row>
    <row r="118" spans="1:56" x14ac:dyDescent="0.25">
      <c r="A118">
        <v>117</v>
      </c>
      <c r="B118" t="s">
        <v>422</v>
      </c>
      <c r="C118" t="s">
        <v>423</v>
      </c>
      <c r="D118" t="s">
        <v>403</v>
      </c>
      <c r="E118" t="s">
        <v>404</v>
      </c>
      <c r="F118" t="s">
        <v>280</v>
      </c>
      <c r="G118" t="s">
        <v>405</v>
      </c>
      <c r="H118" t="s">
        <v>406</v>
      </c>
      <c r="I118" t="s">
        <v>1082</v>
      </c>
      <c r="J118" t="s">
        <v>444</v>
      </c>
      <c r="K118" t="s">
        <v>437</v>
      </c>
      <c r="L118" t="s">
        <v>427</v>
      </c>
      <c r="M118" t="s">
        <v>499</v>
      </c>
      <c r="N118" t="s">
        <v>412</v>
      </c>
      <c r="O118" t="s">
        <v>245</v>
      </c>
      <c r="P118" t="s">
        <v>413</v>
      </c>
      <c r="Q118" t="s">
        <v>245</v>
      </c>
      <c r="R118" t="s">
        <v>414</v>
      </c>
      <c r="S118" t="s">
        <v>1090</v>
      </c>
      <c r="T118">
        <v>69.4953</v>
      </c>
      <c r="U118">
        <v>20.81484</v>
      </c>
      <c r="V118">
        <v>727024</v>
      </c>
      <c r="W118">
        <v>7720394</v>
      </c>
      <c r="X118" t="s">
        <v>1084</v>
      </c>
      <c r="Y118" t="s">
        <v>417</v>
      </c>
      <c r="Z118" t="s">
        <v>245</v>
      </c>
      <c r="AA118" t="s">
        <v>418</v>
      </c>
      <c r="AB118" t="s">
        <v>418</v>
      </c>
      <c r="AC118" t="s">
        <v>418</v>
      </c>
      <c r="AD118" t="s">
        <v>418</v>
      </c>
      <c r="AE118" t="s">
        <v>418</v>
      </c>
      <c r="AF118" s="41">
        <v>43103</v>
      </c>
      <c r="AH118" t="s">
        <v>1091</v>
      </c>
      <c r="AI118" t="s">
        <v>245</v>
      </c>
      <c r="AJ118" t="s">
        <v>1092</v>
      </c>
      <c r="AK118" t="s">
        <v>245</v>
      </c>
      <c r="AL118" t="s">
        <v>245</v>
      </c>
      <c r="AM118" t="s">
        <v>245</v>
      </c>
      <c r="AN118" t="s">
        <v>245</v>
      </c>
      <c r="AO118" t="s">
        <v>245</v>
      </c>
      <c r="AP118" t="s">
        <v>245</v>
      </c>
      <c r="AQ118" t="s">
        <v>245</v>
      </c>
      <c r="AR118" t="s">
        <v>245</v>
      </c>
      <c r="AS118" t="s">
        <v>245</v>
      </c>
      <c r="AT118" t="s">
        <v>245</v>
      </c>
      <c r="AU118" t="s">
        <v>245</v>
      </c>
      <c r="AV118" t="s">
        <v>245</v>
      </c>
      <c r="AW118" t="s">
        <v>245</v>
      </c>
      <c r="AX118">
        <v>0</v>
      </c>
      <c r="AY118">
        <v>0</v>
      </c>
      <c r="AZ118" t="s">
        <v>245</v>
      </c>
      <c r="BA118" t="s">
        <v>245</v>
      </c>
      <c r="BB118">
        <v>40</v>
      </c>
      <c r="BC118" t="s">
        <v>433</v>
      </c>
      <c r="BD118" t="s">
        <v>434</v>
      </c>
    </row>
    <row r="119" spans="1:56" x14ac:dyDescent="0.25">
      <c r="A119">
        <v>118</v>
      </c>
      <c r="B119" t="s">
        <v>422</v>
      </c>
      <c r="C119" t="s">
        <v>423</v>
      </c>
      <c r="D119" t="s">
        <v>403</v>
      </c>
      <c r="E119" t="s">
        <v>404</v>
      </c>
      <c r="F119" t="s">
        <v>280</v>
      </c>
      <c r="G119" t="s">
        <v>405</v>
      </c>
      <c r="H119" t="s">
        <v>406</v>
      </c>
      <c r="I119" t="s">
        <v>1082</v>
      </c>
      <c r="J119" t="s">
        <v>444</v>
      </c>
      <c r="K119" t="s">
        <v>437</v>
      </c>
      <c r="L119" t="s">
        <v>427</v>
      </c>
      <c r="M119" t="s">
        <v>499</v>
      </c>
      <c r="N119" t="s">
        <v>412</v>
      </c>
      <c r="O119" t="s">
        <v>245</v>
      </c>
      <c r="P119" t="s">
        <v>413</v>
      </c>
      <c r="Q119" t="s">
        <v>245</v>
      </c>
      <c r="R119" t="s">
        <v>414</v>
      </c>
      <c r="S119" t="s">
        <v>1093</v>
      </c>
      <c r="T119">
        <v>69.4953</v>
      </c>
      <c r="U119">
        <v>20.81484</v>
      </c>
      <c r="V119">
        <v>727024</v>
      </c>
      <c r="W119">
        <v>7720394</v>
      </c>
      <c r="X119" t="s">
        <v>1084</v>
      </c>
      <c r="Y119" t="s">
        <v>417</v>
      </c>
      <c r="Z119" t="s">
        <v>245</v>
      </c>
      <c r="AA119" t="s">
        <v>418</v>
      </c>
      <c r="AB119" t="s">
        <v>418</v>
      </c>
      <c r="AC119" t="s">
        <v>418</v>
      </c>
      <c r="AD119" t="s">
        <v>418</v>
      </c>
      <c r="AE119" t="s">
        <v>418</v>
      </c>
      <c r="AF119" s="41">
        <v>43103</v>
      </c>
      <c r="AH119" t="s">
        <v>1094</v>
      </c>
      <c r="AI119" t="s">
        <v>245</v>
      </c>
      <c r="AJ119" t="s">
        <v>1095</v>
      </c>
      <c r="AK119" t="s">
        <v>245</v>
      </c>
      <c r="AL119" t="s">
        <v>245</v>
      </c>
      <c r="AM119" t="s">
        <v>245</v>
      </c>
      <c r="AN119" t="s">
        <v>245</v>
      </c>
      <c r="AO119" t="s">
        <v>245</v>
      </c>
      <c r="AP119" t="s">
        <v>245</v>
      </c>
      <c r="AQ119" t="s">
        <v>245</v>
      </c>
      <c r="AR119" t="s">
        <v>245</v>
      </c>
      <c r="AS119" t="s">
        <v>245</v>
      </c>
      <c r="AT119" t="s">
        <v>245</v>
      </c>
      <c r="AU119" t="s">
        <v>245</v>
      </c>
      <c r="AV119" t="s">
        <v>245</v>
      </c>
      <c r="AW119" t="s">
        <v>245</v>
      </c>
      <c r="AX119">
        <v>0</v>
      </c>
      <c r="AY119">
        <v>0</v>
      </c>
      <c r="AZ119" t="s">
        <v>245</v>
      </c>
      <c r="BA119" t="s">
        <v>245</v>
      </c>
      <c r="BB119">
        <v>40</v>
      </c>
      <c r="BC119" t="s">
        <v>433</v>
      </c>
      <c r="BD119" t="s">
        <v>434</v>
      </c>
    </row>
    <row r="120" spans="1:56" x14ac:dyDescent="0.25">
      <c r="A120">
        <v>119</v>
      </c>
      <c r="B120" t="s">
        <v>422</v>
      </c>
      <c r="C120" t="s">
        <v>423</v>
      </c>
      <c r="D120" t="s">
        <v>403</v>
      </c>
      <c r="E120" t="s">
        <v>404</v>
      </c>
      <c r="F120" t="s">
        <v>280</v>
      </c>
      <c r="G120" t="s">
        <v>405</v>
      </c>
      <c r="H120" t="s">
        <v>406</v>
      </c>
      <c r="I120" t="s">
        <v>1082</v>
      </c>
      <c r="J120" t="s">
        <v>1096</v>
      </c>
      <c r="K120" t="s">
        <v>437</v>
      </c>
      <c r="L120" t="s">
        <v>427</v>
      </c>
      <c r="M120" t="s">
        <v>499</v>
      </c>
      <c r="N120" t="s">
        <v>412</v>
      </c>
      <c r="O120" t="s">
        <v>245</v>
      </c>
      <c r="P120" t="s">
        <v>413</v>
      </c>
      <c r="Q120" t="s">
        <v>245</v>
      </c>
      <c r="R120" t="s">
        <v>414</v>
      </c>
      <c r="S120" t="s">
        <v>1097</v>
      </c>
      <c r="T120">
        <v>69.4953</v>
      </c>
      <c r="U120">
        <v>20.81484</v>
      </c>
      <c r="V120">
        <v>727024</v>
      </c>
      <c r="W120">
        <v>7720394</v>
      </c>
      <c r="X120" t="s">
        <v>1084</v>
      </c>
      <c r="Y120" t="s">
        <v>417</v>
      </c>
      <c r="Z120" t="s">
        <v>245</v>
      </c>
      <c r="AA120" t="s">
        <v>418</v>
      </c>
      <c r="AB120" t="s">
        <v>418</v>
      </c>
      <c r="AC120" t="s">
        <v>418</v>
      </c>
      <c r="AD120" t="s">
        <v>418</v>
      </c>
      <c r="AE120" t="s">
        <v>418</v>
      </c>
      <c r="AF120" s="41">
        <v>43103</v>
      </c>
      <c r="AH120" t="s">
        <v>1098</v>
      </c>
      <c r="AI120" t="s">
        <v>245</v>
      </c>
      <c r="AJ120" t="s">
        <v>1099</v>
      </c>
      <c r="AK120" t="s">
        <v>245</v>
      </c>
      <c r="AL120" t="s">
        <v>245</v>
      </c>
      <c r="AM120" t="s">
        <v>245</v>
      </c>
      <c r="AN120" t="s">
        <v>245</v>
      </c>
      <c r="AO120" t="s">
        <v>245</v>
      </c>
      <c r="AP120" t="s">
        <v>245</v>
      </c>
      <c r="AQ120" t="s">
        <v>245</v>
      </c>
      <c r="AR120" t="s">
        <v>245</v>
      </c>
      <c r="AS120" t="s">
        <v>245</v>
      </c>
      <c r="AT120" t="s">
        <v>245</v>
      </c>
      <c r="AU120" t="s">
        <v>245</v>
      </c>
      <c r="AV120" t="s">
        <v>245</v>
      </c>
      <c r="AW120" t="s">
        <v>245</v>
      </c>
      <c r="AX120">
        <v>0</v>
      </c>
      <c r="AY120">
        <v>0</v>
      </c>
      <c r="AZ120" t="s">
        <v>245</v>
      </c>
      <c r="BA120" t="s">
        <v>245</v>
      </c>
      <c r="BB120">
        <v>40</v>
      </c>
      <c r="BC120" t="s">
        <v>433</v>
      </c>
      <c r="BD120" t="s">
        <v>434</v>
      </c>
    </row>
    <row r="121" spans="1:56" x14ac:dyDescent="0.25">
      <c r="A121">
        <v>120</v>
      </c>
      <c r="B121" t="s">
        <v>422</v>
      </c>
      <c r="C121" t="s">
        <v>423</v>
      </c>
      <c r="D121" t="s">
        <v>403</v>
      </c>
      <c r="E121" t="s">
        <v>404</v>
      </c>
      <c r="F121" t="s">
        <v>280</v>
      </c>
      <c r="G121" t="s">
        <v>405</v>
      </c>
      <c r="H121" t="s">
        <v>406</v>
      </c>
      <c r="I121" t="s">
        <v>1082</v>
      </c>
      <c r="J121" t="s">
        <v>444</v>
      </c>
      <c r="K121" t="s">
        <v>437</v>
      </c>
      <c r="L121" t="s">
        <v>427</v>
      </c>
      <c r="M121" t="s">
        <v>499</v>
      </c>
      <c r="N121" t="s">
        <v>412</v>
      </c>
      <c r="O121" t="s">
        <v>245</v>
      </c>
      <c r="P121" t="s">
        <v>413</v>
      </c>
      <c r="Q121" t="s">
        <v>245</v>
      </c>
      <c r="R121" t="s">
        <v>414</v>
      </c>
      <c r="S121" t="s">
        <v>1100</v>
      </c>
      <c r="T121">
        <v>69.4953</v>
      </c>
      <c r="U121">
        <v>20.81484</v>
      </c>
      <c r="V121">
        <v>727024</v>
      </c>
      <c r="W121">
        <v>7720394</v>
      </c>
      <c r="X121" t="s">
        <v>1084</v>
      </c>
      <c r="Y121" t="s">
        <v>417</v>
      </c>
      <c r="Z121" t="s">
        <v>245</v>
      </c>
      <c r="AA121" t="s">
        <v>418</v>
      </c>
      <c r="AB121" t="s">
        <v>418</v>
      </c>
      <c r="AC121" t="s">
        <v>418</v>
      </c>
      <c r="AD121" t="s">
        <v>418</v>
      </c>
      <c r="AE121" t="s">
        <v>418</v>
      </c>
      <c r="AF121" s="41">
        <v>43103</v>
      </c>
      <c r="AH121" t="s">
        <v>1101</v>
      </c>
      <c r="AI121" t="s">
        <v>245</v>
      </c>
      <c r="AJ121" t="s">
        <v>1102</v>
      </c>
      <c r="AK121" t="s">
        <v>245</v>
      </c>
      <c r="AL121" t="s">
        <v>245</v>
      </c>
      <c r="AM121" t="s">
        <v>245</v>
      </c>
      <c r="AN121" t="s">
        <v>245</v>
      </c>
      <c r="AO121" t="s">
        <v>245</v>
      </c>
      <c r="AP121" t="s">
        <v>245</v>
      </c>
      <c r="AQ121" t="s">
        <v>245</v>
      </c>
      <c r="AR121" t="s">
        <v>245</v>
      </c>
      <c r="AS121" t="s">
        <v>245</v>
      </c>
      <c r="AT121" t="s">
        <v>245</v>
      </c>
      <c r="AU121" t="s">
        <v>245</v>
      </c>
      <c r="AV121" t="s">
        <v>245</v>
      </c>
      <c r="AW121" t="s">
        <v>245</v>
      </c>
      <c r="AX121">
        <v>0</v>
      </c>
      <c r="AY121">
        <v>0</v>
      </c>
      <c r="AZ121" t="s">
        <v>245</v>
      </c>
      <c r="BA121" t="s">
        <v>245</v>
      </c>
      <c r="BB121">
        <v>40</v>
      </c>
      <c r="BC121" t="s">
        <v>433</v>
      </c>
      <c r="BD121"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D16" sqref="D16"/>
    </sheetView>
  </sheetViews>
  <sheetFormatPr defaultColWidth="9.140625" defaultRowHeight="15" x14ac:dyDescent="0.25"/>
  <sheetData>
    <row r="1" spans="1:1" x14ac:dyDescent="0.25">
      <c r="A1" t="s">
        <v>314</v>
      </c>
    </row>
    <row r="2" spans="1:1" x14ac:dyDescent="0.25">
      <c r="A2" t="s">
        <v>313</v>
      </c>
    </row>
    <row r="3" spans="1:1" x14ac:dyDescent="0.25">
      <c r="A3" t="s">
        <v>312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2019-02-20T18:26:16Z</dcterms:modified>
</cp:coreProperties>
</file>